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Calendari/Calendario_2025/IIsem_2025/final_IIsem_25_26/"/>
    </mc:Choice>
  </mc:AlternateContent>
  <xr:revisionPtr revIDLastSave="0" documentId="13_ncr:1_{6A43BB6D-529B-4949-9F19-EDF6F38C9CC2}" xr6:coauthVersionLast="47" xr6:coauthVersionMax="47" xr10:uidLastSave="{00000000-0000-0000-0000-000000000000}"/>
  <bookViews>
    <workbookView xWindow="0" yWindow="500" windowWidth="24260" windowHeight="11500" xr2:uid="{9C9391AB-E76C-5F41-8CE1-D766FADB5544}"/>
  </bookViews>
  <sheets>
    <sheet name="5A" sheetId="22" r:id="rId1"/>
    <sheet name="5B" sheetId="23" r:id="rId2"/>
    <sheet name="5C" sheetId="24" r:id="rId3"/>
    <sheet name="5D" sheetId="25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25" l="1"/>
  <c r="R15" i="25"/>
  <c r="R14" i="25"/>
  <c r="R13" i="25"/>
  <c r="R12" i="25"/>
  <c r="R11" i="25"/>
  <c r="R10" i="25"/>
  <c r="R16" i="24"/>
  <c r="R15" i="24"/>
  <c r="R14" i="24"/>
  <c r="R13" i="24"/>
  <c r="R12" i="24"/>
  <c r="R11" i="24"/>
  <c r="R10" i="24"/>
  <c r="R16" i="23"/>
  <c r="R15" i="23"/>
  <c r="R14" i="23"/>
  <c r="R13" i="23"/>
  <c r="R12" i="23"/>
  <c r="R11" i="23"/>
  <c r="R10" i="23"/>
  <c r="R16" i="22"/>
  <c r="R15" i="22"/>
  <c r="R14" i="22"/>
  <c r="R13" i="22"/>
  <c r="R12" i="22"/>
  <c r="R11" i="22"/>
  <c r="R10" i="22"/>
</calcChain>
</file>

<file path=xl/sharedStrings.xml><?xml version="1.0" encoding="utf-8"?>
<sst xmlns="http://schemas.openxmlformats.org/spreadsheetml/2006/main" count="1153" uniqueCount="83">
  <si>
    <t>Corso di Laurea Magistrale in MEDICINA e CHIRURGIA</t>
  </si>
  <si>
    <t>Insegnamento</t>
  </si>
  <si>
    <t>Docente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</si>
  <si>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</si>
  <si>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</si>
  <si>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</si>
  <si>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</si>
  <si>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</si>
  <si>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</si>
  <si>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</si>
  <si>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</si>
  <si>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</si>
  <si>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</si>
  <si>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</si>
  <si>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</si>
  <si>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lunedì</t>
  </si>
  <si>
    <t>martedì</t>
  </si>
  <si>
    <t>mercoledì</t>
  </si>
  <si>
    <t>giovedì</t>
  </si>
  <si>
    <t>venerdì</t>
  </si>
  <si>
    <t>sabato</t>
  </si>
  <si>
    <t>domenica</t>
  </si>
  <si>
    <t>17,00-18,00</t>
  </si>
  <si>
    <t>18,00-19,00</t>
  </si>
  <si>
    <r>
      <rPr>
        <b/>
        <sz val="8"/>
        <rFont val="Arial"/>
        <family val="2"/>
      </rPr>
      <t xml:space="preserve">Clinica Ginecologica ed Ostetrica </t>
    </r>
    <r>
      <rPr>
        <sz val="8"/>
        <rFont val="Arial"/>
        <family val="2"/>
      </rPr>
      <t xml:space="preserve">
(6 CFU)</t>
    </r>
  </si>
  <si>
    <r>
      <rPr>
        <b/>
        <sz val="8"/>
        <rFont val="Arial"/>
        <family val="2"/>
      </rPr>
      <t>Clinica Pediatrica</t>
    </r>
    <r>
      <rPr>
        <sz val="8"/>
        <rFont val="Arial"/>
        <family val="2"/>
      </rPr>
      <t xml:space="preserve">
(8 CFU)</t>
    </r>
  </si>
  <si>
    <r>
      <rPr>
        <b/>
        <sz val="8"/>
        <rFont val="Arial"/>
        <family val="2"/>
      </rPr>
      <t>Clinica Medico-chirurgica degli organi di senso
Odontostomatologia</t>
    </r>
    <r>
      <rPr>
        <sz val="8"/>
        <rFont val="Arial"/>
        <family val="2"/>
      </rPr>
      <t xml:space="preserve">
(6 CFU)</t>
    </r>
  </si>
  <si>
    <t>Palumbo M.</t>
  </si>
  <si>
    <t>Ginecologia</t>
  </si>
  <si>
    <t>Odontostomat.</t>
  </si>
  <si>
    <t>Mal. App. visivo</t>
  </si>
  <si>
    <t>Pediatria</t>
  </si>
  <si>
    <t>Genetica Medica</t>
  </si>
  <si>
    <t>Chir. Pediatrica</t>
  </si>
  <si>
    <t>Genetica medica</t>
  </si>
  <si>
    <t>Odontostomatologia</t>
  </si>
  <si>
    <t>Mal. App. Visivo</t>
  </si>
  <si>
    <t>ORL</t>
  </si>
  <si>
    <t>Mereu L.</t>
  </si>
  <si>
    <t>Panella M.</t>
  </si>
  <si>
    <r>
      <t>Pediatria</t>
    </r>
    <r>
      <rPr>
        <sz val="8"/>
        <rFont val="Arial"/>
        <family val="2"/>
      </rPr>
      <t xml:space="preserve">
(5 CFU)</t>
    </r>
  </si>
  <si>
    <r>
      <t>Chir. Pediatrica</t>
    </r>
    <r>
      <rPr>
        <sz val="8"/>
        <rFont val="Arial"/>
        <family val="2"/>
      </rPr>
      <t xml:space="preserve">
(1 CFU)</t>
    </r>
  </si>
  <si>
    <r>
      <t>Genetica medica</t>
    </r>
    <r>
      <rPr>
        <sz val="8"/>
        <rFont val="Arial"/>
        <family val="2"/>
      </rPr>
      <t xml:space="preserve">
(2 CFU)</t>
    </r>
  </si>
  <si>
    <r>
      <t>Odontostomatologia</t>
    </r>
    <r>
      <rPr>
        <sz val="8"/>
        <rFont val="Arial"/>
        <family val="2"/>
      </rPr>
      <t xml:space="preserve">
(2 CFU)</t>
    </r>
  </si>
  <si>
    <r>
      <t>Mal. App. Visivo</t>
    </r>
    <r>
      <rPr>
        <sz val="8"/>
        <rFont val="Arial"/>
        <family val="2"/>
      </rPr>
      <t xml:space="preserve">
(2 CFU)</t>
    </r>
  </si>
  <si>
    <r>
      <t>Otorinolaringoiatria</t>
    </r>
    <r>
      <rPr>
        <sz val="8"/>
        <rFont val="Arial"/>
        <family val="2"/>
      </rPr>
      <t xml:space="preserve">
(2 CFU)</t>
    </r>
  </si>
  <si>
    <t>Russo G.
Caruso M.</t>
  </si>
  <si>
    <t>Scuderi M.G.</t>
  </si>
  <si>
    <t>Romano C.</t>
  </si>
  <si>
    <t xml:space="preserve">Avitabile T. </t>
  </si>
  <si>
    <t>Maiolino L.
La Mantia I.</t>
  </si>
  <si>
    <r>
      <rPr>
        <b/>
        <i/>
        <sz val="18"/>
        <color theme="1"/>
        <rFont val="Arial"/>
        <family val="2"/>
      </rPr>
      <t xml:space="preserve">V anno - II semestre - </t>
    </r>
    <r>
      <rPr>
        <b/>
        <i/>
        <sz val="18"/>
        <color indexed="60"/>
        <rFont val="Arial"/>
        <family val="2"/>
      </rPr>
      <t xml:space="preserve">Canale A </t>
    </r>
    <r>
      <rPr>
        <b/>
        <i/>
        <sz val="18"/>
        <color indexed="10"/>
        <rFont val="Arial"/>
        <family val="2"/>
      </rPr>
      <t xml:space="preserve"> </t>
    </r>
  </si>
  <si>
    <r>
      <rPr>
        <b/>
        <i/>
        <sz val="18"/>
        <color theme="1"/>
        <rFont val="Arial"/>
        <family val="2"/>
      </rPr>
      <t xml:space="preserve">V anno - II semestre - </t>
    </r>
    <r>
      <rPr>
        <b/>
        <i/>
        <sz val="18"/>
        <color indexed="60"/>
        <rFont val="Arial"/>
        <family val="2"/>
      </rPr>
      <t>Canale B</t>
    </r>
    <r>
      <rPr>
        <b/>
        <i/>
        <sz val="18"/>
        <color indexed="10"/>
        <rFont val="Arial"/>
        <family val="2"/>
      </rPr>
      <t xml:space="preserve"> </t>
    </r>
  </si>
  <si>
    <t>Ruggieri M.</t>
  </si>
  <si>
    <t>Di Benedetto V.</t>
  </si>
  <si>
    <t>Cicciù M.</t>
  </si>
  <si>
    <t>Castellino N.</t>
  </si>
  <si>
    <r>
      <rPr>
        <b/>
        <i/>
        <sz val="18"/>
        <color theme="1"/>
        <rFont val="Arial"/>
        <family val="2"/>
      </rPr>
      <t xml:space="preserve">V anno - II semestre - </t>
    </r>
    <r>
      <rPr>
        <b/>
        <i/>
        <sz val="18"/>
        <color indexed="60"/>
        <rFont val="Arial"/>
        <family val="2"/>
      </rPr>
      <t>Canale C</t>
    </r>
  </si>
  <si>
    <t>Isola G.</t>
  </si>
  <si>
    <t>Longo A.</t>
  </si>
  <si>
    <t>La Mantia I.
Ferlito S.</t>
  </si>
  <si>
    <r>
      <rPr>
        <b/>
        <i/>
        <sz val="18"/>
        <color theme="1"/>
        <rFont val="Arial"/>
        <family val="2"/>
      </rPr>
      <t xml:space="preserve">V anno - II semestre - </t>
    </r>
    <r>
      <rPr>
        <b/>
        <i/>
        <sz val="18"/>
        <color indexed="60"/>
        <rFont val="Arial"/>
        <family val="2"/>
      </rPr>
      <t>Canale D</t>
    </r>
  </si>
  <si>
    <t>Fichera M.</t>
  </si>
  <si>
    <t>Pedullà E.</t>
  </si>
  <si>
    <t>Russo A.</t>
  </si>
  <si>
    <r>
      <t xml:space="preserve">Studenti immatricolati
A.A. </t>
    </r>
    <r>
      <rPr>
        <b/>
        <sz val="8"/>
        <color theme="1"/>
        <rFont val="Arial"/>
        <family val="2"/>
      </rPr>
      <t>2020/21</t>
    </r>
  </si>
  <si>
    <t>Orario delle Lezioni - A.A. 2025/26</t>
  </si>
  <si>
    <t>Esami Sessione di Aprile (dal 1 al 11 Aprile)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</si>
  <si>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</si>
  <si>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Bruno M.T.</t>
  </si>
  <si>
    <t>Di Cataldo A.
Polizzi A.R.</t>
  </si>
  <si>
    <t>Leonardi S.
Pavone P.</t>
  </si>
  <si>
    <t>Leonardi R.M.</t>
  </si>
  <si>
    <t>Cocuzza S.G.
Ferlito S.</t>
  </si>
  <si>
    <t>Cocuzza S.G.
Di Mauro P.</t>
  </si>
  <si>
    <r>
      <t>Tirocinio
4</t>
    </r>
    <r>
      <rPr>
        <sz val="8"/>
        <rFont val="Arial"/>
        <family val="2"/>
      </rPr>
      <t xml:space="preserve"> CFU
(80 ore)</t>
    </r>
  </si>
  <si>
    <t>Aula C - Plesso didattico "A. Basile"</t>
  </si>
  <si>
    <t>Aula 1 - Edificio 4 Policlinico</t>
  </si>
  <si>
    <t>Da Lunedì a Mercoledì - Aula Carnazza Torre Biologica
Giovedì e Venerdì - Aula B Torre Biologica</t>
  </si>
  <si>
    <t xml:space="preserve">Università di Catania - Scuola "Facoltà di Medicina" </t>
  </si>
  <si>
    <r>
      <t>Tirocinio
4</t>
    </r>
    <r>
      <rPr>
        <sz val="10"/>
        <rFont val="Arial"/>
        <family val="2"/>
      </rPr>
      <t xml:space="preserve"> CFU
(80 ore)</t>
    </r>
  </si>
  <si>
    <t>PALIO D'ATENEO</t>
  </si>
  <si>
    <t>AULA NON DISPONIBILE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</si>
</sst>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7" x14ac:knownFonts="1">
    <font>
      <sz val="10"/>
      <name val="Arial"/>
      <family val="2"/>
    </font>
    <font>
      <sz val="10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color rgb="FFC0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b/>
      <sz val="8"/>
      <color indexed="8"/>
      <name val="Arial"/>
      <family val="2"/>
    </font>
    <font>
      <b/>
      <i/>
      <sz val="18"/>
      <color indexed="10"/>
      <name val="Arial"/>
      <family val="2"/>
    </font>
    <font>
      <b/>
      <sz val="6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FF"/>
      <name val="Arial"/>
      <family val="2"/>
    </font>
    <font>
      <b/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164" fontId="7" fillId="7" borderId="10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1" xfId="0" applyBorder="1"/>
    <xf numFmtId="0" fontId="1" fillId="0" borderId="0" xfId="0" applyFont="1"/>
    <xf numFmtId="0" fontId="6" fillId="3" borderId="10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165" fontId="23" fillId="0" borderId="10" xfId="0" applyNumberFormat="1" applyFont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0" fontId="0" fillId="0" borderId="10" xfId="0" applyBorder="1"/>
    <xf numFmtId="0" fontId="9" fillId="0" borderId="10" xfId="0" applyFont="1" applyBorder="1" applyAlignment="1">
      <alignment horizontal="center" vertical="center"/>
    </xf>
    <xf numFmtId="165" fontId="5" fillId="0" borderId="10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0" xfId="0" applyFont="1" applyBorder="1" applyAlignment="1">
      <alignment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7" borderId="1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65" fontId="8" fillId="0" borderId="10" xfId="0" applyNumberFormat="1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8" fillId="12" borderId="11" xfId="0" applyFont="1" applyFill="1" applyBorder="1" applyAlignment="1">
      <alignment horizontal="center" vertical="center" wrapText="1"/>
    </xf>
    <xf numFmtId="165" fontId="15" fillId="0" borderId="10" xfId="0" applyNumberFormat="1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165" fontId="8" fillId="8" borderId="29" xfId="0" applyNumberFormat="1" applyFont="1" applyFill="1" applyBorder="1" applyAlignment="1">
      <alignment horizontal="left" vertical="center" wrapText="1"/>
    </xf>
    <xf numFmtId="0" fontId="6" fillId="13" borderId="9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left" vertical="center"/>
    </xf>
    <xf numFmtId="0" fontId="6" fillId="14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 wrapText="1"/>
    </xf>
    <xf numFmtId="0" fontId="8" fillId="15" borderId="29" xfId="0" applyFont="1" applyFill="1" applyBorder="1" applyAlignment="1">
      <alignment horizontal="left" vertical="center" wrapText="1"/>
    </xf>
    <xf numFmtId="0" fontId="8" fillId="16" borderId="12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17" borderId="3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164" fontId="7" fillId="7" borderId="2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164" fontId="10" fillId="7" borderId="20" xfId="0" applyNumberFormat="1" applyFont="1" applyFill="1" applyBorder="1" applyAlignment="1">
      <alignment horizontal="center" vertical="center" wrapText="1"/>
    </xf>
    <xf numFmtId="164" fontId="7" fillId="7" borderId="2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5" fontId="25" fillId="0" borderId="7" xfId="0" applyNumberFormat="1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6" fillId="8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6" fillId="9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9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164" fontId="7" fillId="7" borderId="41" xfId="0" applyNumberFormat="1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4" fontId="5" fillId="7" borderId="20" xfId="0" applyNumberFormat="1" applyFont="1" applyFill="1" applyBorder="1" applyAlignment="1">
      <alignment horizontal="center" vertical="center" wrapText="1"/>
    </xf>
    <xf numFmtId="0" fontId="21" fillId="7" borderId="43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8" borderId="7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165" fontId="7" fillId="0" borderId="13" xfId="0" applyNumberFormat="1" applyFont="1" applyBorder="1" applyAlignment="1">
      <alignment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165" fontId="8" fillId="0" borderId="13" xfId="0" applyNumberFormat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 wrapText="1"/>
    </xf>
    <xf numFmtId="164" fontId="7" fillId="7" borderId="23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165" fontId="23" fillId="0" borderId="9" xfId="0" applyNumberFormat="1" applyFont="1" applyBorder="1" applyAlignment="1">
      <alignment horizontal="center" vertical="center" wrapText="1"/>
    </xf>
    <xf numFmtId="165" fontId="15" fillId="0" borderId="9" xfId="0" applyNumberFormat="1" applyFont="1" applyBorder="1" applyAlignment="1">
      <alignment vertical="center" wrapText="1"/>
    </xf>
    <xf numFmtId="0" fontId="20" fillId="19" borderId="9" xfId="0" applyFont="1" applyFill="1" applyBorder="1" applyAlignment="1">
      <alignment horizontal="center" vertical="center" wrapText="1"/>
    </xf>
    <xf numFmtId="0" fontId="20" fillId="19" borderId="10" xfId="0" applyFont="1" applyFill="1" applyBorder="1" applyAlignment="1">
      <alignment horizontal="center" vertical="center" wrapText="1"/>
    </xf>
    <xf numFmtId="0" fontId="20" fillId="19" borderId="1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18" borderId="19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1" fillId="20" borderId="10" xfId="0" applyFont="1" applyFill="1" applyBorder="1" applyAlignment="1">
      <alignment horizontal="center" vertical="center" wrapText="1"/>
    </xf>
    <xf numFmtId="0" fontId="1" fillId="20" borderId="11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4" fillId="20" borderId="9" xfId="0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center" vertical="center" wrapText="1"/>
    </xf>
    <xf numFmtId="165" fontId="13" fillId="7" borderId="6" xfId="0" applyNumberFormat="1" applyFont="1" applyFill="1" applyBorder="1" applyAlignment="1">
      <alignment horizontal="center" vertical="center" wrapText="1"/>
    </xf>
    <xf numFmtId="165" fontId="13" fillId="7" borderId="7" xfId="0" applyNumberFormat="1" applyFont="1" applyFill="1" applyBorder="1" applyAlignment="1">
      <alignment horizontal="center" vertical="center" wrapText="1"/>
    </xf>
    <xf numFmtId="165" fontId="13" fillId="7" borderId="19" xfId="0" applyNumberFormat="1" applyFont="1" applyFill="1" applyBorder="1" applyAlignment="1">
      <alignment horizontal="center" vertical="center" wrapText="1"/>
    </xf>
    <xf numFmtId="165" fontId="13" fillId="7" borderId="30" xfId="0" applyNumberFormat="1" applyFont="1" applyFill="1" applyBorder="1" applyAlignment="1">
      <alignment horizontal="center" vertical="center" wrapText="1"/>
    </xf>
    <xf numFmtId="165" fontId="13" fillId="7" borderId="12" xfId="0" applyNumberFormat="1" applyFont="1" applyFill="1" applyBorder="1" applyAlignment="1">
      <alignment horizontal="center" vertical="center" wrapText="1"/>
    </xf>
    <xf numFmtId="165" fontId="13" fillId="7" borderId="13" xfId="0" applyNumberFormat="1" applyFont="1" applyFill="1" applyBorder="1" applyAlignment="1">
      <alignment horizontal="center" vertical="center" wrapText="1"/>
    </xf>
    <xf numFmtId="165" fontId="13" fillId="7" borderId="14" xfId="0" applyNumberFormat="1" applyFont="1" applyFill="1" applyBorder="1" applyAlignment="1">
      <alignment horizontal="center" vertical="center" wrapText="1"/>
    </xf>
    <xf numFmtId="0" fontId="20" fillId="20" borderId="42" xfId="0" applyFont="1" applyFill="1" applyBorder="1" applyAlignment="1">
      <alignment horizontal="center" vertical="center" wrapText="1"/>
    </xf>
    <xf numFmtId="0" fontId="20" fillId="20" borderId="34" xfId="0" applyFont="1" applyFill="1" applyBorder="1" applyAlignment="1">
      <alignment horizontal="center" vertical="center" wrapText="1"/>
    </xf>
    <xf numFmtId="0" fontId="20" fillId="20" borderId="35" xfId="0" applyFont="1" applyFill="1" applyBorder="1" applyAlignment="1">
      <alignment horizontal="center" vertical="center" wrapText="1"/>
    </xf>
    <xf numFmtId="0" fontId="20" fillId="19" borderId="45" xfId="0" applyFont="1" applyFill="1" applyBorder="1" applyAlignment="1">
      <alignment horizontal="center" vertical="center" wrapText="1"/>
    </xf>
    <xf numFmtId="0" fontId="20" fillId="19" borderId="24" xfId="0" applyFont="1" applyFill="1" applyBorder="1" applyAlignment="1">
      <alignment horizontal="center" vertical="center" wrapText="1"/>
    </xf>
    <xf numFmtId="0" fontId="20" fillId="19" borderId="25" xfId="0" applyFont="1" applyFill="1" applyBorder="1" applyAlignment="1">
      <alignment horizontal="center" vertical="center" wrapText="1"/>
    </xf>
    <xf numFmtId="0" fontId="20" fillId="19" borderId="4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20" fillId="19" borderId="5" xfId="0" applyFont="1" applyFill="1" applyBorder="1" applyAlignment="1">
      <alignment horizontal="center" vertical="center" wrapText="1"/>
    </xf>
    <xf numFmtId="0" fontId="20" fillId="19" borderId="38" xfId="0" applyFont="1" applyFill="1" applyBorder="1" applyAlignment="1">
      <alignment horizontal="center" vertical="center" wrapText="1"/>
    </xf>
    <xf numFmtId="0" fontId="20" fillId="19" borderId="27" xfId="0" applyFont="1" applyFill="1" applyBorder="1" applyAlignment="1">
      <alignment horizontal="center" vertical="center" wrapText="1"/>
    </xf>
    <xf numFmtId="0" fontId="20" fillId="19" borderId="28" xfId="0" applyFont="1" applyFill="1" applyBorder="1" applyAlignment="1">
      <alignment horizontal="center" vertical="center" wrapText="1"/>
    </xf>
    <xf numFmtId="0" fontId="20" fillId="19" borderId="12" xfId="0" applyFont="1" applyFill="1" applyBorder="1" applyAlignment="1">
      <alignment horizontal="center" vertical="center" wrapText="1"/>
    </xf>
    <xf numFmtId="0" fontId="20" fillId="19" borderId="13" xfId="0" applyFont="1" applyFill="1" applyBorder="1" applyAlignment="1">
      <alignment horizontal="center" vertical="center" wrapText="1"/>
    </xf>
    <xf numFmtId="0" fontId="20" fillId="19" borderId="14" xfId="0" applyFont="1" applyFill="1" applyBorder="1" applyAlignment="1">
      <alignment horizontal="center" vertical="center" wrapText="1"/>
    </xf>
    <xf numFmtId="0" fontId="1" fillId="20" borderId="6" xfId="0" applyFont="1" applyFill="1" applyBorder="1" applyAlignment="1">
      <alignment horizontal="center" vertical="center" wrapText="1"/>
    </xf>
    <xf numFmtId="0" fontId="1" fillId="20" borderId="7" xfId="0" applyFont="1" applyFill="1" applyBorder="1" applyAlignment="1">
      <alignment horizontal="center" vertical="center" wrapText="1"/>
    </xf>
    <xf numFmtId="0" fontId="1" fillId="20" borderId="8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20" fillId="19" borderId="39" xfId="0" applyFont="1" applyFill="1" applyBorder="1" applyAlignment="1">
      <alignment horizontal="center" vertical="center" wrapText="1"/>
    </xf>
    <xf numFmtId="0" fontId="20" fillId="19" borderId="36" xfId="0" applyFont="1" applyFill="1" applyBorder="1" applyAlignment="1">
      <alignment horizontal="center" vertical="center" wrapText="1"/>
    </xf>
    <xf numFmtId="0" fontId="20" fillId="19" borderId="37" xfId="0" applyFont="1" applyFill="1" applyBorder="1" applyAlignment="1">
      <alignment horizontal="center" vertical="center" wrapText="1"/>
    </xf>
    <xf numFmtId="0" fontId="20" fillId="19" borderId="6" xfId="0" applyFont="1" applyFill="1" applyBorder="1" applyAlignment="1">
      <alignment horizontal="center" vertical="center" wrapText="1"/>
    </xf>
    <xf numFmtId="0" fontId="20" fillId="19" borderId="7" xfId="0" applyFont="1" applyFill="1" applyBorder="1" applyAlignment="1">
      <alignment horizontal="center" vertical="center" wrapText="1"/>
    </xf>
    <xf numFmtId="0" fontId="20" fillId="19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18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20" borderId="18" xfId="0" applyFont="1" applyFill="1" applyBorder="1" applyAlignment="1">
      <alignment horizontal="center" vertical="center" wrapText="1"/>
    </xf>
    <xf numFmtId="0" fontId="1" fillId="20" borderId="19" xfId="0" applyFont="1" applyFill="1" applyBorder="1" applyAlignment="1">
      <alignment horizontal="center" vertical="center" wrapText="1"/>
    </xf>
    <xf numFmtId="0" fontId="1" fillId="20" borderId="30" xfId="0" applyFont="1" applyFill="1" applyBorder="1" applyAlignment="1">
      <alignment horizontal="center" vertical="center" wrapText="1"/>
    </xf>
    <xf numFmtId="0" fontId="20" fillId="19" borderId="42" xfId="0" applyFont="1" applyFill="1" applyBorder="1" applyAlignment="1">
      <alignment horizontal="center" vertical="center"/>
    </xf>
    <xf numFmtId="0" fontId="20" fillId="19" borderId="34" xfId="0" applyFont="1" applyFill="1" applyBorder="1" applyAlignment="1">
      <alignment horizontal="center" vertical="center"/>
    </xf>
    <xf numFmtId="0" fontId="20" fillId="19" borderId="4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231"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</dxfs>
  <tableStyles count="0" defaultTableStyle="TableStyleMedium2" defaultPivotStyle="PivotStyleLight16"/>
  <colors>
    <mruColors>
      <color rgb="FFCCB2FF"/>
      <color rgb="FFCCC5FF"/>
      <color rgb="FFE9CFDE"/>
      <color rgb="FFEDB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5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E894-36D2-664E-A0C3-72FC5934176E}">
  <sheetPr>
    <tabColor rgb="FF00B0F0"/>
  </sheetPr>
  <dimension ref="B1:R877"/>
  <sheetViews>
    <sheetView tabSelected="1" zoomScale="58" zoomScaleNormal="83" workbookViewId="0">
      <selection activeCell="G14" sqref="G14"/>
    </sheetView>
  </sheetViews>
  <sheetFormatPr baseColWidth="10" defaultColWidth="8.83203125" defaultRowHeight="13" x14ac:dyDescent="0.15"/>
  <cols>
    <col min="2" max="8" width="15.83203125" style="7" customWidth="1"/>
    <col min="9" max="9" width="15.83203125" style="8" customWidth="1"/>
    <col min="10" max="11" width="15.83203125" style="7" customWidth="1"/>
    <col min="12" max="14" width="15.83203125" customWidth="1"/>
    <col min="16" max="18" width="15.83203125" customWidth="1"/>
  </cols>
  <sheetData>
    <row r="1" spans="2:18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8" ht="25" customHeight="1" x14ac:dyDescent="0.15">
      <c r="B2" s="163" t="s">
        <v>79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2:18" ht="25" customHeight="1" x14ac:dyDescent="0.15">
      <c r="B3" s="166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2:18" ht="25" customHeight="1" thickBot="1" x14ac:dyDescent="0.2">
      <c r="B4" s="169" t="s">
        <v>66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</row>
    <row r="5" spans="2:18" ht="35" customHeight="1" thickBot="1" x14ac:dyDescent="0.2">
      <c r="B5" s="172" t="s">
        <v>51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2:18" ht="35" customHeight="1" x14ac:dyDescent="0.15">
      <c r="B6" s="175" t="s">
        <v>1</v>
      </c>
      <c r="C6" s="177"/>
      <c r="D6" s="180" t="s">
        <v>24</v>
      </c>
      <c r="E6" s="182" t="s">
        <v>25</v>
      </c>
      <c r="F6" s="182"/>
      <c r="G6" s="182"/>
      <c r="H6" s="183" t="s">
        <v>26</v>
      </c>
      <c r="I6" s="183"/>
      <c r="J6" s="183"/>
      <c r="K6" s="184" t="s">
        <v>80</v>
      </c>
      <c r="L6" s="184"/>
      <c r="M6" s="187" t="s">
        <v>65</v>
      </c>
      <c r="N6" s="188"/>
    </row>
    <row r="7" spans="2:18" ht="35" customHeight="1" x14ac:dyDescent="0.15">
      <c r="B7" s="176"/>
      <c r="C7" s="178"/>
      <c r="D7" s="181"/>
      <c r="E7" s="27" t="s">
        <v>40</v>
      </c>
      <c r="F7" s="28" t="s">
        <v>41</v>
      </c>
      <c r="G7" s="48" t="s">
        <v>42</v>
      </c>
      <c r="H7" s="22" t="s">
        <v>43</v>
      </c>
      <c r="I7" s="86" t="s">
        <v>44</v>
      </c>
      <c r="J7" s="23" t="s">
        <v>45</v>
      </c>
      <c r="K7" s="185"/>
      <c r="L7" s="185"/>
      <c r="M7" s="189"/>
      <c r="N7" s="190"/>
    </row>
    <row r="8" spans="2:18" ht="35" customHeight="1" thickBot="1" x14ac:dyDescent="0.2">
      <c r="B8" s="24" t="s">
        <v>2</v>
      </c>
      <c r="C8" s="179"/>
      <c r="D8" s="87" t="s">
        <v>27</v>
      </c>
      <c r="E8" s="25" t="s">
        <v>46</v>
      </c>
      <c r="F8" s="25" t="s">
        <v>47</v>
      </c>
      <c r="G8" s="25" t="s">
        <v>48</v>
      </c>
      <c r="H8" s="25" t="s">
        <v>72</v>
      </c>
      <c r="I8" s="25" t="s">
        <v>49</v>
      </c>
      <c r="J8" s="25" t="s">
        <v>50</v>
      </c>
      <c r="K8" s="186"/>
      <c r="L8" s="186"/>
      <c r="M8" s="191"/>
      <c r="N8" s="192"/>
    </row>
    <row r="9" spans="2:18" ht="35" customHeight="1" thickBot="1" x14ac:dyDescent="0.2">
      <c r="B9" s="193" t="s">
        <v>77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5"/>
      <c r="P9" s="91"/>
      <c r="Q9" s="125" t="s">
        <v>3</v>
      </c>
      <c r="R9" s="126" t="s">
        <v>4</v>
      </c>
    </row>
    <row r="10" spans="2:18" ht="25" customHeight="1" x14ac:dyDescent="0.15">
      <c r="B10" s="196" t="s">
        <v>5</v>
      </c>
      <c r="C10" s="197"/>
      <c r="D10" s="115" t="s">
        <v>6</v>
      </c>
      <c r="E10" s="88" t="s">
        <v>7</v>
      </c>
      <c r="F10" s="88" t="s">
        <v>8</v>
      </c>
      <c r="G10" s="88" t="s">
        <v>9</v>
      </c>
      <c r="H10" s="88" t="s">
        <v>10</v>
      </c>
      <c r="I10" s="88" t="s">
        <v>11</v>
      </c>
      <c r="J10" s="15" t="s">
        <v>12</v>
      </c>
      <c r="K10" s="15" t="s">
        <v>13</v>
      </c>
      <c r="L10" s="15" t="s">
        <v>14</v>
      </c>
      <c r="M10" s="15" t="s">
        <v>22</v>
      </c>
      <c r="N10" s="89" t="s">
        <v>23</v>
      </c>
      <c r="P10" s="78" t="s">
        <v>28</v>
      </c>
      <c r="Q10" s="77">
        <v>42</v>
      </c>
      <c r="R10" s="85">
        <f>COUNTIF(B10:N105,"Ginecologia")</f>
        <v>42</v>
      </c>
    </row>
    <row r="11" spans="2:18" ht="25" customHeight="1" x14ac:dyDescent="0.15">
      <c r="B11" s="9" t="s">
        <v>15</v>
      </c>
      <c r="C11" s="96">
        <v>46083</v>
      </c>
      <c r="D11" s="116"/>
      <c r="E11" s="42"/>
      <c r="F11" s="42"/>
      <c r="G11" s="42"/>
      <c r="H11" s="42"/>
      <c r="I11" s="43"/>
      <c r="J11" s="44" t="s">
        <v>28</v>
      </c>
      <c r="K11" s="44" t="s">
        <v>28</v>
      </c>
      <c r="L11" s="44" t="s">
        <v>28</v>
      </c>
      <c r="M11" s="12" t="s">
        <v>29</v>
      </c>
      <c r="N11" s="45" t="s">
        <v>29</v>
      </c>
      <c r="P11" s="79" t="s">
        <v>31</v>
      </c>
      <c r="Q11" s="50">
        <v>35</v>
      </c>
      <c r="R11" s="61">
        <f>COUNTIF(B10:N105,"Pediatria")</f>
        <v>35</v>
      </c>
    </row>
    <row r="12" spans="2:18" ht="25" customHeight="1" x14ac:dyDescent="0.15">
      <c r="B12" s="9" t="s">
        <v>16</v>
      </c>
      <c r="C12" s="96">
        <v>46084</v>
      </c>
      <c r="D12" s="117"/>
      <c r="E12" s="43"/>
      <c r="F12" s="43"/>
      <c r="G12" s="47" t="s">
        <v>30</v>
      </c>
      <c r="H12" s="47" t="s">
        <v>30</v>
      </c>
      <c r="I12" s="43"/>
      <c r="J12" s="28" t="s">
        <v>31</v>
      </c>
      <c r="K12" s="28" t="s">
        <v>31</v>
      </c>
      <c r="L12" s="28" t="s">
        <v>31</v>
      </c>
      <c r="M12" s="48" t="s">
        <v>32</v>
      </c>
      <c r="N12" s="49" t="s">
        <v>32</v>
      </c>
      <c r="P12" s="80" t="s">
        <v>33</v>
      </c>
      <c r="Q12" s="77">
        <v>7</v>
      </c>
      <c r="R12" s="85">
        <f>COUNTIF(B10:N105,"Chir. Pediatrica")</f>
        <v>7</v>
      </c>
    </row>
    <row r="13" spans="2:18" ht="25" customHeight="1" x14ac:dyDescent="0.15">
      <c r="B13" s="9" t="s">
        <v>17</v>
      </c>
      <c r="C13" s="96">
        <v>46085</v>
      </c>
      <c r="D13" s="116"/>
      <c r="E13" s="43"/>
      <c r="F13" s="43"/>
      <c r="G13" s="43"/>
      <c r="H13" s="43"/>
      <c r="I13" s="43"/>
      <c r="J13" s="44" t="s">
        <v>28</v>
      </c>
      <c r="K13" s="44" t="s">
        <v>28</v>
      </c>
      <c r="L13" s="44" t="s">
        <v>28</v>
      </c>
      <c r="M13" s="53" t="s">
        <v>33</v>
      </c>
      <c r="N13" s="54" t="s">
        <v>33</v>
      </c>
      <c r="P13" s="81" t="s">
        <v>34</v>
      </c>
      <c r="Q13" s="50">
        <v>14</v>
      </c>
      <c r="R13" s="61">
        <f>COUNTIF(B10:N105,"Genetica Medica")</f>
        <v>14</v>
      </c>
    </row>
    <row r="14" spans="2:18" ht="25" customHeight="1" x14ac:dyDescent="0.15">
      <c r="B14" s="9" t="s">
        <v>18</v>
      </c>
      <c r="C14" s="96">
        <v>46086</v>
      </c>
      <c r="D14" s="117"/>
      <c r="E14" s="43"/>
      <c r="F14" s="43"/>
      <c r="G14" s="43"/>
      <c r="H14" s="43"/>
      <c r="I14" s="43"/>
      <c r="J14" s="28" t="s">
        <v>31</v>
      </c>
      <c r="K14" s="28" t="s">
        <v>31</v>
      </c>
      <c r="L14" s="28" t="s">
        <v>31</v>
      </c>
      <c r="M14" s="53" t="s">
        <v>33</v>
      </c>
      <c r="N14" s="54" t="s">
        <v>33</v>
      </c>
      <c r="P14" s="82" t="s">
        <v>35</v>
      </c>
      <c r="Q14" s="50">
        <v>14</v>
      </c>
      <c r="R14" s="61">
        <f>COUNTIF(B10:N105,"Odontostomat.")</f>
        <v>14</v>
      </c>
    </row>
    <row r="15" spans="2:18" ht="25" customHeight="1" x14ac:dyDescent="0.15">
      <c r="B15" s="9" t="s">
        <v>19</v>
      </c>
      <c r="C15" s="96">
        <v>46087</v>
      </c>
      <c r="D15" s="116"/>
      <c r="E15" s="43"/>
      <c r="F15" s="43"/>
      <c r="G15" s="43"/>
      <c r="H15" s="43"/>
      <c r="I15" s="43"/>
      <c r="J15" s="44" t="s">
        <v>28</v>
      </c>
      <c r="K15" s="44" t="s">
        <v>28</v>
      </c>
      <c r="L15" s="53" t="s">
        <v>33</v>
      </c>
      <c r="M15" s="53" t="s">
        <v>33</v>
      </c>
      <c r="N15" s="54" t="s">
        <v>33</v>
      </c>
      <c r="P15" s="83" t="s">
        <v>36</v>
      </c>
      <c r="Q15" s="77">
        <v>14</v>
      </c>
      <c r="R15" s="85">
        <f>COUNTIF(B10:N105,"Mal. App. visivo")</f>
        <v>14</v>
      </c>
    </row>
    <row r="16" spans="2:18" ht="25" customHeight="1" thickBot="1" x14ac:dyDescent="0.2">
      <c r="B16" s="11" t="s">
        <v>20</v>
      </c>
      <c r="C16" s="99">
        <v>46088</v>
      </c>
      <c r="D16" s="198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P16" s="84" t="s">
        <v>37</v>
      </c>
      <c r="Q16" s="62">
        <v>14</v>
      </c>
      <c r="R16" s="63">
        <f>COUNTIF(B10:N105,"ORL")</f>
        <v>14</v>
      </c>
    </row>
    <row r="17" spans="2:18" ht="25" customHeight="1" x14ac:dyDescent="0.15">
      <c r="B17" s="11" t="s">
        <v>21</v>
      </c>
      <c r="C17" s="99">
        <v>46089</v>
      </c>
      <c r="D17" s="198"/>
      <c r="E17" s="199"/>
      <c r="F17" s="199"/>
      <c r="G17" s="199"/>
      <c r="H17" s="199"/>
      <c r="I17" s="199"/>
      <c r="J17" s="199"/>
      <c r="K17" s="199"/>
      <c r="L17" s="199"/>
      <c r="M17" s="199"/>
      <c r="N17" s="200"/>
    </row>
    <row r="18" spans="2:18" ht="25" customHeight="1" x14ac:dyDescent="0.15">
      <c r="B18" s="9" t="s">
        <v>15</v>
      </c>
      <c r="C18" s="96">
        <v>46090</v>
      </c>
      <c r="D18" s="160" t="s">
        <v>82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2"/>
      <c r="Q18" s="51"/>
      <c r="R18" s="51"/>
    </row>
    <row r="19" spans="2:18" ht="25" customHeight="1" x14ac:dyDescent="0.15">
      <c r="B19" s="9" t="s">
        <v>16</v>
      </c>
      <c r="C19" s="96">
        <v>46091</v>
      </c>
      <c r="D19" s="160"/>
      <c r="E19" s="161"/>
      <c r="F19" s="161"/>
      <c r="G19" s="161"/>
      <c r="H19" s="161"/>
      <c r="I19" s="161"/>
      <c r="J19" s="161"/>
      <c r="K19" s="161"/>
      <c r="L19" s="161"/>
      <c r="M19" s="161"/>
      <c r="N19" s="162"/>
      <c r="Q19" s="51"/>
      <c r="R19" s="51"/>
    </row>
    <row r="20" spans="2:18" ht="25" customHeight="1" x14ac:dyDescent="0.15">
      <c r="B20" s="9" t="s">
        <v>17</v>
      </c>
      <c r="C20" s="96">
        <v>46092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/>
      <c r="N20" s="162"/>
      <c r="Q20" s="51"/>
      <c r="R20" s="51"/>
    </row>
    <row r="21" spans="2:18" ht="25" customHeight="1" x14ac:dyDescent="0.15">
      <c r="B21" s="9" t="s">
        <v>18</v>
      </c>
      <c r="C21" s="96">
        <v>46093</v>
      </c>
      <c r="D21" s="160"/>
      <c r="E21" s="161"/>
      <c r="F21" s="161"/>
      <c r="G21" s="161"/>
      <c r="H21" s="161"/>
      <c r="I21" s="161"/>
      <c r="J21" s="161"/>
      <c r="K21" s="161"/>
      <c r="L21" s="161"/>
      <c r="M21" s="161"/>
      <c r="N21" s="162"/>
      <c r="Q21" s="51"/>
      <c r="R21" s="51"/>
    </row>
    <row r="22" spans="2:18" ht="25" customHeight="1" x14ac:dyDescent="0.15">
      <c r="B22" s="9" t="s">
        <v>19</v>
      </c>
      <c r="C22" s="96">
        <v>46094</v>
      </c>
      <c r="D22" s="160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Q22" s="51"/>
      <c r="R22" s="51"/>
    </row>
    <row r="23" spans="2:18" ht="25" customHeight="1" x14ac:dyDescent="0.15">
      <c r="B23" s="11" t="s">
        <v>20</v>
      </c>
      <c r="C23" s="99">
        <v>46095</v>
      </c>
      <c r="D23" s="198"/>
      <c r="E23" s="199"/>
      <c r="F23" s="199"/>
      <c r="G23" s="199"/>
      <c r="H23" s="199"/>
      <c r="I23" s="199"/>
      <c r="J23" s="199"/>
      <c r="K23" s="199"/>
      <c r="L23" s="199"/>
      <c r="M23" s="199"/>
      <c r="N23" s="200"/>
      <c r="Q23" s="51"/>
      <c r="R23" s="51"/>
    </row>
    <row r="24" spans="2:18" ht="25" customHeight="1" x14ac:dyDescent="0.15">
      <c r="B24" s="11" t="s">
        <v>21</v>
      </c>
      <c r="C24" s="99">
        <v>46096</v>
      </c>
      <c r="D24" s="198"/>
      <c r="E24" s="199"/>
      <c r="F24" s="199"/>
      <c r="G24" s="199"/>
      <c r="H24" s="199"/>
      <c r="I24" s="199"/>
      <c r="J24" s="199"/>
      <c r="K24" s="199"/>
      <c r="L24" s="199"/>
      <c r="M24" s="199"/>
      <c r="N24" s="200"/>
      <c r="Q24" s="51"/>
      <c r="R24" s="51"/>
    </row>
    <row r="25" spans="2:18" ht="25" customHeight="1" x14ac:dyDescent="0.15">
      <c r="B25" s="9" t="s">
        <v>15</v>
      </c>
      <c r="C25" s="96">
        <v>46097</v>
      </c>
      <c r="D25" s="116"/>
      <c r="E25" s="42"/>
      <c r="F25" s="42"/>
      <c r="G25" s="42"/>
      <c r="H25" s="42"/>
      <c r="I25" s="43"/>
      <c r="J25" s="44" t="s">
        <v>28</v>
      </c>
      <c r="K25" s="44" t="s">
        <v>28</v>
      </c>
      <c r="L25" s="44" t="s">
        <v>28</v>
      </c>
      <c r="M25" s="12" t="s">
        <v>29</v>
      </c>
      <c r="N25" s="45" t="s">
        <v>29</v>
      </c>
      <c r="Q25" s="51"/>
      <c r="R25" s="51"/>
    </row>
    <row r="26" spans="2:18" ht="25" customHeight="1" x14ac:dyDescent="0.15">
      <c r="B26" s="9" t="s">
        <v>16</v>
      </c>
      <c r="C26" s="96">
        <v>46098</v>
      </c>
      <c r="D26" s="117"/>
      <c r="E26" s="43"/>
      <c r="F26" s="43"/>
      <c r="G26" s="47" t="s">
        <v>30</v>
      </c>
      <c r="H26" s="47" t="s">
        <v>30</v>
      </c>
      <c r="I26" s="43"/>
      <c r="J26" s="28" t="s">
        <v>31</v>
      </c>
      <c r="K26" s="28" t="s">
        <v>31</v>
      </c>
      <c r="L26" s="28" t="s">
        <v>31</v>
      </c>
      <c r="M26" s="48" t="s">
        <v>32</v>
      </c>
      <c r="N26" s="49" t="s">
        <v>32</v>
      </c>
    </row>
    <row r="27" spans="2:18" ht="25" customHeight="1" x14ac:dyDescent="0.15">
      <c r="B27" s="9" t="s">
        <v>17</v>
      </c>
      <c r="C27" s="96">
        <v>46099</v>
      </c>
      <c r="D27" s="116"/>
      <c r="E27" s="43"/>
      <c r="F27" s="43"/>
      <c r="G27" s="43"/>
      <c r="H27" s="43"/>
      <c r="I27" s="43"/>
      <c r="J27" s="44" t="s">
        <v>28</v>
      </c>
      <c r="K27" s="44" t="s">
        <v>28</v>
      </c>
      <c r="L27" s="44" t="s">
        <v>28</v>
      </c>
      <c r="M27" s="12" t="s">
        <v>29</v>
      </c>
      <c r="N27" s="45" t="s">
        <v>29</v>
      </c>
    </row>
    <row r="28" spans="2:18" ht="25" customHeight="1" x14ac:dyDescent="0.15">
      <c r="B28" s="9" t="s">
        <v>18</v>
      </c>
      <c r="C28" s="96">
        <v>46100</v>
      </c>
      <c r="D28" s="117"/>
      <c r="E28" s="43"/>
      <c r="F28" s="43"/>
      <c r="G28" s="43"/>
      <c r="H28" s="43"/>
      <c r="I28" s="43"/>
      <c r="J28" s="28" t="s">
        <v>31</v>
      </c>
      <c r="K28" s="28" t="s">
        <v>31</v>
      </c>
      <c r="L28" s="28" t="s">
        <v>31</v>
      </c>
      <c r="M28" s="55" t="s">
        <v>37</v>
      </c>
      <c r="N28" s="56" t="s">
        <v>37</v>
      </c>
    </row>
    <row r="29" spans="2:18" ht="25" customHeight="1" x14ac:dyDescent="0.15">
      <c r="B29" s="9" t="s">
        <v>19</v>
      </c>
      <c r="C29" s="96">
        <v>46101</v>
      </c>
      <c r="D29" s="116"/>
      <c r="E29" s="43"/>
      <c r="F29" s="43"/>
      <c r="G29" s="43"/>
      <c r="H29" s="43"/>
      <c r="I29" s="43"/>
      <c r="J29" s="44" t="s">
        <v>28</v>
      </c>
      <c r="K29" s="44" t="s">
        <v>28</v>
      </c>
      <c r="L29" s="44" t="s">
        <v>28</v>
      </c>
      <c r="M29" s="55" t="s">
        <v>37</v>
      </c>
      <c r="N29" s="56" t="s">
        <v>37</v>
      </c>
    </row>
    <row r="30" spans="2:18" ht="25" customHeight="1" x14ac:dyDescent="0.15">
      <c r="B30" s="11" t="s">
        <v>20</v>
      </c>
      <c r="C30" s="99">
        <v>46102</v>
      </c>
      <c r="D30" s="198"/>
      <c r="E30" s="199"/>
      <c r="F30" s="199"/>
      <c r="G30" s="199"/>
      <c r="H30" s="199"/>
      <c r="I30" s="199"/>
      <c r="J30" s="199"/>
      <c r="K30" s="199"/>
      <c r="L30" s="199"/>
      <c r="M30" s="199"/>
      <c r="N30" s="200"/>
    </row>
    <row r="31" spans="2:18" ht="25" customHeight="1" x14ac:dyDescent="0.15">
      <c r="B31" s="11" t="s">
        <v>21</v>
      </c>
      <c r="C31" s="99">
        <v>46103</v>
      </c>
      <c r="D31" s="198"/>
      <c r="E31" s="199"/>
      <c r="F31" s="199"/>
      <c r="G31" s="199"/>
      <c r="H31" s="199"/>
      <c r="I31" s="199"/>
      <c r="J31" s="199"/>
      <c r="K31" s="199"/>
      <c r="L31" s="199"/>
      <c r="M31" s="199"/>
      <c r="N31" s="200"/>
    </row>
    <row r="32" spans="2:18" ht="25" customHeight="1" x14ac:dyDescent="0.15">
      <c r="B32" s="9" t="s">
        <v>15</v>
      </c>
      <c r="C32" s="96">
        <v>46104</v>
      </c>
      <c r="D32" s="160" t="s">
        <v>82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2"/>
    </row>
    <row r="33" spans="2:14" ht="25" customHeight="1" x14ac:dyDescent="0.15">
      <c r="B33" s="9" t="s">
        <v>16</v>
      </c>
      <c r="C33" s="96">
        <v>46105</v>
      </c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2"/>
    </row>
    <row r="34" spans="2:14" ht="25" customHeight="1" x14ac:dyDescent="0.15">
      <c r="B34" s="9" t="s">
        <v>17</v>
      </c>
      <c r="C34" s="96">
        <v>46106</v>
      </c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2"/>
    </row>
    <row r="35" spans="2:14" ht="25" customHeight="1" x14ac:dyDescent="0.15">
      <c r="B35" s="9" t="s">
        <v>18</v>
      </c>
      <c r="C35" s="96">
        <v>46107</v>
      </c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2"/>
    </row>
    <row r="36" spans="2:14" ht="25" customHeight="1" x14ac:dyDescent="0.15">
      <c r="B36" s="9" t="s">
        <v>19</v>
      </c>
      <c r="C36" s="96">
        <v>46108</v>
      </c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2"/>
    </row>
    <row r="37" spans="2:14" ht="25" customHeight="1" x14ac:dyDescent="0.15">
      <c r="B37" s="11" t="s">
        <v>20</v>
      </c>
      <c r="C37" s="99">
        <v>46109</v>
      </c>
      <c r="D37" s="198"/>
      <c r="E37" s="199"/>
      <c r="F37" s="199"/>
      <c r="G37" s="199"/>
      <c r="H37" s="199"/>
      <c r="I37" s="199"/>
      <c r="J37" s="199"/>
      <c r="K37" s="199"/>
      <c r="L37" s="199"/>
      <c r="M37" s="199"/>
      <c r="N37" s="200"/>
    </row>
    <row r="38" spans="2:14" ht="25" customHeight="1" x14ac:dyDescent="0.15">
      <c r="B38" s="11" t="s">
        <v>21</v>
      </c>
      <c r="C38" s="99">
        <v>46110</v>
      </c>
      <c r="D38" s="198"/>
      <c r="E38" s="199"/>
      <c r="F38" s="199"/>
      <c r="G38" s="199"/>
      <c r="H38" s="199"/>
      <c r="I38" s="199"/>
      <c r="J38" s="199"/>
      <c r="K38" s="199"/>
      <c r="L38" s="199"/>
      <c r="M38" s="199"/>
      <c r="N38" s="200"/>
    </row>
    <row r="39" spans="2:14" ht="25" customHeight="1" x14ac:dyDescent="0.15">
      <c r="B39" s="9" t="s">
        <v>15</v>
      </c>
      <c r="C39" s="96">
        <v>46111</v>
      </c>
      <c r="D39" s="116"/>
      <c r="E39" s="41"/>
      <c r="F39" s="41"/>
      <c r="G39" s="41"/>
      <c r="H39" s="41"/>
      <c r="I39" s="52"/>
      <c r="J39" s="44" t="s">
        <v>28</v>
      </c>
      <c r="K39" s="44" t="s">
        <v>28</v>
      </c>
      <c r="L39" s="44" t="s">
        <v>28</v>
      </c>
      <c r="M39" s="12" t="s">
        <v>29</v>
      </c>
      <c r="N39" s="45" t="s">
        <v>29</v>
      </c>
    </row>
    <row r="40" spans="2:14" ht="25" customHeight="1" thickBot="1" x14ac:dyDescent="0.2">
      <c r="B40" s="9" t="s">
        <v>16</v>
      </c>
      <c r="C40" s="96">
        <v>46112</v>
      </c>
      <c r="D40" s="118"/>
      <c r="E40" s="119"/>
      <c r="F40" s="119"/>
      <c r="G40" s="112" t="s">
        <v>30</v>
      </c>
      <c r="H40" s="112" t="s">
        <v>30</v>
      </c>
      <c r="I40" s="120"/>
      <c r="J40" s="114" t="s">
        <v>31</v>
      </c>
      <c r="K40" s="114" t="s">
        <v>31</v>
      </c>
      <c r="L40" s="114" t="s">
        <v>31</v>
      </c>
      <c r="M40" s="121" t="s">
        <v>32</v>
      </c>
      <c r="N40" s="122" t="s">
        <v>32</v>
      </c>
    </row>
    <row r="41" spans="2:14" ht="25" customHeight="1" x14ac:dyDescent="0.15">
      <c r="B41" s="201" t="s">
        <v>67</v>
      </c>
      <c r="C41" s="202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4"/>
    </row>
    <row r="42" spans="2:14" ht="25" customHeight="1" thickBot="1" x14ac:dyDescent="0.2">
      <c r="B42" s="205"/>
      <c r="C42" s="206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8"/>
    </row>
    <row r="43" spans="2:14" ht="25" customHeight="1" x14ac:dyDescent="0.15">
      <c r="B43" s="9" t="s">
        <v>15</v>
      </c>
      <c r="C43" s="96">
        <v>46125</v>
      </c>
      <c r="D43" s="101"/>
      <c r="E43" s="102"/>
      <c r="F43" s="102"/>
      <c r="G43" s="102"/>
      <c r="H43" s="102"/>
      <c r="I43" s="103"/>
      <c r="J43" s="104" t="s">
        <v>28</v>
      </c>
      <c r="K43" s="104" t="s">
        <v>28</v>
      </c>
      <c r="L43" s="104" t="s">
        <v>28</v>
      </c>
      <c r="M43" s="105" t="s">
        <v>29</v>
      </c>
      <c r="N43" s="106" t="s">
        <v>29</v>
      </c>
    </row>
    <row r="44" spans="2:14" ht="25" customHeight="1" x14ac:dyDescent="0.15">
      <c r="B44" s="9" t="s">
        <v>16</v>
      </c>
      <c r="C44" s="96">
        <v>46126</v>
      </c>
      <c r="D44" s="107"/>
      <c r="E44" s="26"/>
      <c r="F44" s="47" t="s">
        <v>30</v>
      </c>
      <c r="G44" s="47" t="s">
        <v>30</v>
      </c>
      <c r="H44" s="47" t="s">
        <v>30</v>
      </c>
      <c r="I44" s="26"/>
      <c r="J44" s="28" t="s">
        <v>31</v>
      </c>
      <c r="K44" s="28" t="s">
        <v>31</v>
      </c>
      <c r="L44" s="28" t="s">
        <v>31</v>
      </c>
      <c r="M44" s="48" t="s">
        <v>32</v>
      </c>
      <c r="N44" s="49" t="s">
        <v>32</v>
      </c>
    </row>
    <row r="45" spans="2:14" ht="25" customHeight="1" x14ac:dyDescent="0.15">
      <c r="B45" s="9" t="s">
        <v>17</v>
      </c>
      <c r="C45" s="96">
        <v>46127</v>
      </c>
      <c r="D45" s="107"/>
      <c r="E45" s="26"/>
      <c r="F45" s="26"/>
      <c r="G45" s="26"/>
      <c r="H45" s="26"/>
      <c r="I45" s="26"/>
      <c r="J45" s="44" t="s">
        <v>28</v>
      </c>
      <c r="K45" s="44" t="s">
        <v>28</v>
      </c>
      <c r="L45" s="44" t="s">
        <v>28</v>
      </c>
      <c r="M45" s="12" t="s">
        <v>29</v>
      </c>
      <c r="N45" s="45" t="s">
        <v>29</v>
      </c>
    </row>
    <row r="46" spans="2:14" ht="25" customHeight="1" x14ac:dyDescent="0.15">
      <c r="B46" s="9" t="s">
        <v>18</v>
      </c>
      <c r="C46" s="96">
        <v>46128</v>
      </c>
      <c r="D46" s="97"/>
      <c r="E46" s="92"/>
      <c r="F46" s="92"/>
      <c r="G46" s="92"/>
      <c r="H46" s="92"/>
      <c r="I46" s="92"/>
      <c r="J46" s="28" t="s">
        <v>31</v>
      </c>
      <c r="K46" s="28" t="s">
        <v>31</v>
      </c>
      <c r="L46" s="28" t="s">
        <v>31</v>
      </c>
      <c r="M46" s="55" t="s">
        <v>37</v>
      </c>
      <c r="N46" s="56" t="s">
        <v>37</v>
      </c>
    </row>
    <row r="47" spans="2:14" ht="25" customHeight="1" x14ac:dyDescent="0.15">
      <c r="B47" s="9" t="s">
        <v>19</v>
      </c>
      <c r="C47" s="96">
        <v>46129</v>
      </c>
      <c r="D47" s="97"/>
      <c r="E47" s="92"/>
      <c r="F47" s="92"/>
      <c r="G47" s="92"/>
      <c r="H47" s="92"/>
      <c r="I47" s="92"/>
      <c r="J47" s="44" t="s">
        <v>28</v>
      </c>
      <c r="K47" s="44" t="s">
        <v>28</v>
      </c>
      <c r="L47" s="44" t="s">
        <v>28</v>
      </c>
      <c r="M47" s="55" t="s">
        <v>37</v>
      </c>
      <c r="N47" s="56" t="s">
        <v>37</v>
      </c>
    </row>
    <row r="48" spans="2:14" ht="25" customHeight="1" x14ac:dyDescent="0.15">
      <c r="B48" s="11" t="s">
        <v>20</v>
      </c>
      <c r="C48" s="99">
        <v>46130</v>
      </c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1"/>
    </row>
    <row r="49" spans="2:14" ht="25" customHeight="1" x14ac:dyDescent="0.15">
      <c r="B49" s="11" t="s">
        <v>21</v>
      </c>
      <c r="C49" s="99">
        <v>46131</v>
      </c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1"/>
    </row>
    <row r="50" spans="2:14" ht="25" customHeight="1" x14ac:dyDescent="0.15">
      <c r="B50" s="13" t="s">
        <v>15</v>
      </c>
      <c r="C50" s="100">
        <v>46132</v>
      </c>
      <c r="D50" s="160" t="s">
        <v>82</v>
      </c>
      <c r="E50" s="161"/>
      <c r="F50" s="161"/>
      <c r="G50" s="161"/>
      <c r="H50" s="161"/>
      <c r="I50" s="161"/>
      <c r="J50" s="161"/>
      <c r="K50" s="161"/>
      <c r="L50" s="161"/>
      <c r="M50" s="161"/>
      <c r="N50" s="162"/>
    </row>
    <row r="51" spans="2:14" ht="25" customHeight="1" x14ac:dyDescent="0.15">
      <c r="B51" s="9" t="s">
        <v>16</v>
      </c>
      <c r="C51" s="96">
        <v>46133</v>
      </c>
      <c r="D51" s="160"/>
      <c r="E51" s="161"/>
      <c r="F51" s="161"/>
      <c r="G51" s="161"/>
      <c r="H51" s="161"/>
      <c r="I51" s="161"/>
      <c r="J51" s="161"/>
      <c r="K51" s="161"/>
      <c r="L51" s="161"/>
      <c r="M51" s="161"/>
      <c r="N51" s="162"/>
    </row>
    <row r="52" spans="2:14" ht="25" customHeight="1" x14ac:dyDescent="0.15">
      <c r="B52" s="9" t="s">
        <v>17</v>
      </c>
      <c r="C52" s="96">
        <v>46134</v>
      </c>
      <c r="D52" s="160"/>
      <c r="E52" s="161"/>
      <c r="F52" s="161"/>
      <c r="G52" s="161"/>
      <c r="H52" s="161"/>
      <c r="I52" s="161"/>
      <c r="J52" s="161"/>
      <c r="K52" s="161"/>
      <c r="L52" s="161"/>
      <c r="M52" s="161"/>
      <c r="N52" s="162"/>
    </row>
    <row r="53" spans="2:14" ht="25" customHeight="1" x14ac:dyDescent="0.15">
      <c r="B53" s="13" t="s">
        <v>18</v>
      </c>
      <c r="C53" s="100">
        <v>46135</v>
      </c>
      <c r="D53" s="160"/>
      <c r="E53" s="161"/>
      <c r="F53" s="161"/>
      <c r="G53" s="161"/>
      <c r="H53" s="161"/>
      <c r="I53" s="161"/>
      <c r="J53" s="161"/>
      <c r="K53" s="161"/>
      <c r="L53" s="161"/>
      <c r="M53" s="161"/>
      <c r="N53" s="162"/>
    </row>
    <row r="54" spans="2:14" ht="25" customHeight="1" x14ac:dyDescent="0.15">
      <c r="B54" s="9" t="s">
        <v>19</v>
      </c>
      <c r="C54" s="96">
        <v>46136</v>
      </c>
      <c r="D54" s="160"/>
      <c r="E54" s="161"/>
      <c r="F54" s="161"/>
      <c r="G54" s="161"/>
      <c r="H54" s="161"/>
      <c r="I54" s="161"/>
      <c r="J54" s="161"/>
      <c r="K54" s="161"/>
      <c r="L54" s="161"/>
      <c r="M54" s="161"/>
      <c r="N54" s="162"/>
    </row>
    <row r="55" spans="2:14" ht="25" customHeight="1" x14ac:dyDescent="0.15">
      <c r="B55" s="11" t="s">
        <v>20</v>
      </c>
      <c r="C55" s="99">
        <v>46137</v>
      </c>
      <c r="D55" s="198"/>
      <c r="E55" s="199"/>
      <c r="F55" s="199"/>
      <c r="G55" s="199"/>
      <c r="H55" s="199"/>
      <c r="I55" s="199"/>
      <c r="J55" s="199"/>
      <c r="K55" s="199"/>
      <c r="L55" s="199"/>
      <c r="M55" s="199"/>
      <c r="N55" s="200"/>
    </row>
    <row r="56" spans="2:14" ht="25" customHeight="1" x14ac:dyDescent="0.15">
      <c r="B56" s="11" t="s">
        <v>21</v>
      </c>
      <c r="C56" s="99">
        <v>46138</v>
      </c>
      <c r="D56" s="198"/>
      <c r="E56" s="199"/>
      <c r="F56" s="199"/>
      <c r="G56" s="199"/>
      <c r="H56" s="199"/>
      <c r="I56" s="199"/>
      <c r="J56" s="199"/>
      <c r="K56" s="199"/>
      <c r="L56" s="199"/>
      <c r="M56" s="199"/>
      <c r="N56" s="200"/>
    </row>
    <row r="57" spans="2:14" ht="25" customHeight="1" x14ac:dyDescent="0.15">
      <c r="B57" s="9" t="s">
        <v>15</v>
      </c>
      <c r="C57" s="96">
        <v>46139</v>
      </c>
      <c r="D57" s="108"/>
      <c r="E57" s="93"/>
      <c r="I57" s="42"/>
      <c r="J57" s="44" t="s">
        <v>28</v>
      </c>
      <c r="K57" s="44" t="s">
        <v>28</v>
      </c>
      <c r="L57" s="44" t="s">
        <v>28</v>
      </c>
      <c r="M57" s="12" t="s">
        <v>29</v>
      </c>
      <c r="N57" s="45" t="s">
        <v>29</v>
      </c>
    </row>
    <row r="58" spans="2:14" ht="25" customHeight="1" x14ac:dyDescent="0.15">
      <c r="B58" s="9" t="s">
        <v>16</v>
      </c>
      <c r="C58" s="96">
        <v>46140</v>
      </c>
      <c r="D58" s="108"/>
      <c r="E58" s="93"/>
      <c r="F58" s="47" t="s">
        <v>30</v>
      </c>
      <c r="G58" s="47" t="s">
        <v>30</v>
      </c>
      <c r="I58" s="28" t="s">
        <v>31</v>
      </c>
      <c r="J58" s="28" t="s">
        <v>31</v>
      </c>
      <c r="K58" s="28" t="s">
        <v>31</v>
      </c>
      <c r="L58" s="48" t="s">
        <v>32</v>
      </c>
      <c r="M58" s="48" t="s">
        <v>32</v>
      </c>
      <c r="N58" s="49" t="s">
        <v>32</v>
      </c>
    </row>
    <row r="59" spans="2:14" ht="25" customHeight="1" x14ac:dyDescent="0.15">
      <c r="B59" s="9" t="s">
        <v>17</v>
      </c>
      <c r="C59" s="96">
        <v>46141</v>
      </c>
      <c r="D59" s="108"/>
      <c r="E59" s="93"/>
      <c r="F59" s="41"/>
      <c r="G59" s="41"/>
      <c r="I59" s="7"/>
      <c r="J59" s="44" t="s">
        <v>28</v>
      </c>
      <c r="K59" s="44" t="s">
        <v>28</v>
      </c>
      <c r="L59" s="44" t="s">
        <v>28</v>
      </c>
      <c r="M59" s="55" t="s">
        <v>37</v>
      </c>
      <c r="N59" s="56" t="s">
        <v>37</v>
      </c>
    </row>
    <row r="60" spans="2:14" ht="25" customHeight="1" x14ac:dyDescent="0.15">
      <c r="B60" s="9" t="s">
        <v>18</v>
      </c>
      <c r="C60" s="96">
        <v>46142</v>
      </c>
      <c r="D60" s="108"/>
      <c r="E60" s="93"/>
      <c r="F60" s="41"/>
      <c r="G60" s="41"/>
      <c r="I60" s="7"/>
      <c r="J60" s="28" t="s">
        <v>31</v>
      </c>
      <c r="K60" s="28" t="s">
        <v>31</v>
      </c>
      <c r="L60" s="28" t="s">
        <v>31</v>
      </c>
      <c r="M60" s="55" t="s">
        <v>37</v>
      </c>
      <c r="N60" s="56" t="s">
        <v>37</v>
      </c>
    </row>
    <row r="61" spans="2:14" ht="25" customHeight="1" x14ac:dyDescent="0.15">
      <c r="B61" s="11" t="s">
        <v>19</v>
      </c>
      <c r="C61" s="99">
        <v>46143</v>
      </c>
      <c r="D61" s="209"/>
      <c r="E61" s="210"/>
      <c r="F61" s="210"/>
      <c r="G61" s="210"/>
      <c r="H61" s="210"/>
      <c r="I61" s="210"/>
      <c r="J61" s="210"/>
      <c r="K61" s="210"/>
      <c r="L61" s="210"/>
      <c r="M61" s="210"/>
      <c r="N61" s="211"/>
    </row>
    <row r="62" spans="2:14" ht="25" customHeight="1" x14ac:dyDescent="0.15">
      <c r="B62" s="11" t="s">
        <v>20</v>
      </c>
      <c r="C62" s="99">
        <v>46144</v>
      </c>
      <c r="D62" s="198"/>
      <c r="E62" s="199"/>
      <c r="F62" s="199"/>
      <c r="G62" s="199"/>
      <c r="H62" s="199"/>
      <c r="I62" s="199"/>
      <c r="J62" s="199"/>
      <c r="K62" s="199"/>
      <c r="L62" s="199"/>
      <c r="M62" s="199"/>
      <c r="N62" s="200"/>
    </row>
    <row r="63" spans="2:14" ht="25" customHeight="1" x14ac:dyDescent="0.15">
      <c r="B63" s="11" t="s">
        <v>21</v>
      </c>
      <c r="C63" s="99">
        <v>46145</v>
      </c>
      <c r="D63" s="198"/>
      <c r="E63" s="199"/>
      <c r="F63" s="199"/>
      <c r="G63" s="199"/>
      <c r="H63" s="199"/>
      <c r="I63" s="199"/>
      <c r="J63" s="199"/>
      <c r="K63" s="199"/>
      <c r="L63" s="199"/>
      <c r="M63" s="199"/>
      <c r="N63" s="200"/>
    </row>
    <row r="64" spans="2:14" ht="25" customHeight="1" x14ac:dyDescent="0.15">
      <c r="B64" s="9" t="s">
        <v>15</v>
      </c>
      <c r="C64" s="96">
        <v>46146</v>
      </c>
      <c r="D64" s="160" t="s">
        <v>82</v>
      </c>
      <c r="E64" s="161"/>
      <c r="F64" s="161"/>
      <c r="G64" s="161"/>
      <c r="H64" s="161"/>
      <c r="I64" s="161"/>
      <c r="J64" s="161"/>
      <c r="K64" s="161"/>
      <c r="L64" s="161"/>
      <c r="M64" s="161"/>
      <c r="N64" s="162"/>
    </row>
    <row r="65" spans="2:14" ht="25" customHeight="1" x14ac:dyDescent="0.15">
      <c r="B65" s="9" t="s">
        <v>16</v>
      </c>
      <c r="C65" s="96">
        <v>46147</v>
      </c>
      <c r="D65" s="160"/>
      <c r="E65" s="161"/>
      <c r="F65" s="161"/>
      <c r="G65" s="161"/>
      <c r="H65" s="161"/>
      <c r="I65" s="161"/>
      <c r="J65" s="161"/>
      <c r="K65" s="161"/>
      <c r="L65" s="161"/>
      <c r="M65" s="161"/>
      <c r="N65" s="162"/>
    </row>
    <row r="66" spans="2:14" ht="25" customHeight="1" x14ac:dyDescent="0.15">
      <c r="B66" s="9" t="s">
        <v>17</v>
      </c>
      <c r="C66" s="96">
        <v>46148</v>
      </c>
      <c r="D66" s="160"/>
      <c r="E66" s="161"/>
      <c r="F66" s="161"/>
      <c r="G66" s="161"/>
      <c r="H66" s="161"/>
      <c r="I66" s="161"/>
      <c r="J66" s="161"/>
      <c r="K66" s="161"/>
      <c r="L66" s="161"/>
      <c r="M66" s="161"/>
      <c r="N66" s="162"/>
    </row>
    <row r="67" spans="2:14" ht="25" customHeight="1" x14ac:dyDescent="0.15">
      <c r="B67" s="9" t="s">
        <v>18</v>
      </c>
      <c r="C67" s="96">
        <v>46149</v>
      </c>
      <c r="D67" s="160"/>
      <c r="E67" s="161"/>
      <c r="F67" s="161"/>
      <c r="G67" s="161"/>
      <c r="H67" s="161"/>
      <c r="I67" s="161"/>
      <c r="J67" s="161"/>
      <c r="K67" s="161"/>
      <c r="L67" s="161"/>
      <c r="M67" s="161"/>
      <c r="N67" s="162"/>
    </row>
    <row r="68" spans="2:14" ht="25" customHeight="1" x14ac:dyDescent="0.15">
      <c r="B68" s="9" t="s">
        <v>19</v>
      </c>
      <c r="C68" s="96">
        <v>46150</v>
      </c>
      <c r="D68" s="160"/>
      <c r="E68" s="161"/>
      <c r="F68" s="161"/>
      <c r="G68" s="161"/>
      <c r="H68" s="161"/>
      <c r="I68" s="161"/>
      <c r="J68" s="161"/>
      <c r="K68" s="161"/>
      <c r="L68" s="161"/>
      <c r="M68" s="161"/>
      <c r="N68" s="162"/>
    </row>
    <row r="69" spans="2:14" ht="25" customHeight="1" x14ac:dyDescent="0.15">
      <c r="B69" s="11" t="s">
        <v>20</v>
      </c>
      <c r="C69" s="99">
        <v>46151</v>
      </c>
      <c r="D69" s="198"/>
      <c r="E69" s="199"/>
      <c r="F69" s="199"/>
      <c r="G69" s="199"/>
      <c r="H69" s="199"/>
      <c r="I69" s="199"/>
      <c r="J69" s="199"/>
      <c r="K69" s="199"/>
      <c r="L69" s="199"/>
      <c r="M69" s="199"/>
      <c r="N69" s="200"/>
    </row>
    <row r="70" spans="2:14" ht="25" customHeight="1" x14ac:dyDescent="0.15">
      <c r="B70" s="11" t="s">
        <v>21</v>
      </c>
      <c r="C70" s="99">
        <v>46152</v>
      </c>
      <c r="D70" s="198"/>
      <c r="E70" s="199"/>
      <c r="F70" s="199"/>
      <c r="G70" s="199"/>
      <c r="H70" s="199"/>
      <c r="I70" s="199"/>
      <c r="J70" s="199"/>
      <c r="K70" s="199"/>
      <c r="L70" s="199"/>
      <c r="M70" s="199"/>
      <c r="N70" s="200"/>
    </row>
    <row r="71" spans="2:14" ht="25" customHeight="1" x14ac:dyDescent="0.15">
      <c r="B71" s="9" t="s">
        <v>15</v>
      </c>
      <c r="C71" s="96">
        <v>46153</v>
      </c>
      <c r="D71" s="109"/>
      <c r="E71" s="94"/>
      <c r="I71" s="42"/>
      <c r="J71" s="44" t="s">
        <v>28</v>
      </c>
      <c r="K71" s="44" t="s">
        <v>28</v>
      </c>
      <c r="L71" s="44" t="s">
        <v>28</v>
      </c>
      <c r="M71" s="55" t="s">
        <v>37</v>
      </c>
      <c r="N71" s="56" t="s">
        <v>37</v>
      </c>
    </row>
    <row r="72" spans="2:14" ht="25" customHeight="1" thickBot="1" x14ac:dyDescent="0.2">
      <c r="B72" s="9" t="s">
        <v>16</v>
      </c>
      <c r="C72" s="96">
        <v>46154</v>
      </c>
      <c r="D72" s="110"/>
      <c r="E72" s="111"/>
      <c r="F72" s="112" t="s">
        <v>30</v>
      </c>
      <c r="G72" s="112" t="s">
        <v>30</v>
      </c>
      <c r="H72" s="112" t="s">
        <v>30</v>
      </c>
      <c r="I72" s="113"/>
      <c r="J72" s="114" t="s">
        <v>31</v>
      </c>
      <c r="K72" s="114" t="s">
        <v>31</v>
      </c>
      <c r="L72" s="48" t="s">
        <v>32</v>
      </c>
      <c r="M72" s="48" t="s">
        <v>32</v>
      </c>
      <c r="N72" s="49" t="s">
        <v>32</v>
      </c>
    </row>
    <row r="73" spans="2:14" ht="25" customHeight="1" x14ac:dyDescent="0.15">
      <c r="B73" s="9" t="s">
        <v>17</v>
      </c>
      <c r="C73" s="96">
        <v>46155</v>
      </c>
      <c r="D73" s="237" t="s">
        <v>81</v>
      </c>
      <c r="E73" s="238"/>
      <c r="F73" s="238"/>
      <c r="G73" s="238"/>
      <c r="H73" s="238"/>
      <c r="I73" s="238"/>
      <c r="J73" s="238"/>
      <c r="K73" s="238"/>
      <c r="L73" s="238"/>
      <c r="M73" s="238"/>
      <c r="N73" s="239"/>
    </row>
    <row r="74" spans="2:14" ht="25" customHeight="1" x14ac:dyDescent="0.15">
      <c r="B74" s="9" t="s">
        <v>18</v>
      </c>
      <c r="C74" s="96">
        <v>46156</v>
      </c>
      <c r="D74" s="237"/>
      <c r="E74" s="238"/>
      <c r="F74" s="238"/>
      <c r="G74" s="238"/>
      <c r="H74" s="238"/>
      <c r="I74" s="238"/>
      <c r="J74" s="238"/>
      <c r="K74" s="238"/>
      <c r="L74" s="238"/>
      <c r="M74" s="238"/>
      <c r="N74" s="239"/>
    </row>
    <row r="75" spans="2:14" ht="25" customHeight="1" thickBot="1" x14ac:dyDescent="0.2">
      <c r="B75" s="9" t="s">
        <v>19</v>
      </c>
      <c r="C75" s="96">
        <v>46157</v>
      </c>
      <c r="D75" s="240"/>
      <c r="E75" s="241"/>
      <c r="F75" s="241"/>
      <c r="G75" s="241"/>
      <c r="H75" s="241"/>
      <c r="I75" s="241"/>
      <c r="J75" s="241"/>
      <c r="K75" s="241"/>
      <c r="L75" s="241"/>
      <c r="M75" s="241"/>
      <c r="N75" s="242"/>
    </row>
    <row r="76" spans="2:14" ht="25" customHeight="1" x14ac:dyDescent="0.15">
      <c r="B76" s="11" t="s">
        <v>20</v>
      </c>
      <c r="C76" s="99">
        <v>46158</v>
      </c>
      <c r="D76" s="234"/>
      <c r="E76" s="235"/>
      <c r="F76" s="235"/>
      <c r="G76" s="235"/>
      <c r="H76" s="235"/>
      <c r="I76" s="235"/>
      <c r="J76" s="235"/>
      <c r="K76" s="235"/>
      <c r="L76" s="235"/>
      <c r="M76" s="235"/>
      <c r="N76" s="236"/>
    </row>
    <row r="77" spans="2:14" ht="25" customHeight="1" x14ac:dyDescent="0.15">
      <c r="B77" s="11" t="s">
        <v>21</v>
      </c>
      <c r="C77" s="99">
        <v>46159</v>
      </c>
      <c r="D77" s="198"/>
      <c r="E77" s="199"/>
      <c r="F77" s="199"/>
      <c r="G77" s="199"/>
      <c r="H77" s="199"/>
      <c r="I77" s="199"/>
      <c r="J77" s="199"/>
      <c r="K77" s="199"/>
      <c r="L77" s="199"/>
      <c r="M77" s="199"/>
      <c r="N77" s="200"/>
    </row>
    <row r="78" spans="2:14" ht="25" customHeight="1" x14ac:dyDescent="0.15">
      <c r="B78" s="9" t="s">
        <v>15</v>
      </c>
      <c r="C78" s="96">
        <v>46160</v>
      </c>
      <c r="D78" s="160" t="s">
        <v>82</v>
      </c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ht="25" customHeight="1" x14ac:dyDescent="0.15">
      <c r="B79" s="9" t="s">
        <v>16</v>
      </c>
      <c r="C79" s="96">
        <v>46161</v>
      </c>
      <c r="D79" s="160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ht="25" customHeight="1" x14ac:dyDescent="0.15">
      <c r="B80" s="9" t="s">
        <v>17</v>
      </c>
      <c r="C80" s="96">
        <v>46162</v>
      </c>
      <c r="D80" s="160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ht="25" customHeight="1" x14ac:dyDescent="0.15">
      <c r="B81" s="9" t="s">
        <v>18</v>
      </c>
      <c r="C81" s="96">
        <v>46163</v>
      </c>
      <c r="D81" s="160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ht="25" customHeight="1" x14ac:dyDescent="0.15">
      <c r="B82" s="9" t="s">
        <v>19</v>
      </c>
      <c r="C82" s="96">
        <v>46164</v>
      </c>
      <c r="D82" s="160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ht="25" customHeight="1" x14ac:dyDescent="0.15">
      <c r="B83" s="11" t="s">
        <v>20</v>
      </c>
      <c r="C83" s="99">
        <v>46165</v>
      </c>
      <c r="D83" s="198"/>
      <c r="E83" s="199"/>
      <c r="F83" s="199"/>
      <c r="G83" s="199"/>
      <c r="H83" s="199"/>
      <c r="I83" s="199"/>
      <c r="J83" s="199"/>
      <c r="K83" s="199"/>
      <c r="L83" s="199"/>
      <c r="M83" s="199"/>
      <c r="N83" s="200"/>
    </row>
    <row r="84" spans="2:14" ht="25" customHeight="1" x14ac:dyDescent="0.15">
      <c r="B84" s="11" t="s">
        <v>21</v>
      </c>
      <c r="C84" s="99">
        <v>46166</v>
      </c>
      <c r="D84" s="198"/>
      <c r="E84" s="199"/>
      <c r="F84" s="199"/>
      <c r="G84" s="199"/>
      <c r="H84" s="199"/>
      <c r="I84" s="199"/>
      <c r="J84" s="199"/>
      <c r="K84" s="199"/>
      <c r="L84" s="199"/>
      <c r="M84" s="199"/>
      <c r="N84" s="200"/>
    </row>
    <row r="85" spans="2:14" ht="25" customHeight="1" x14ac:dyDescent="0.15">
      <c r="B85" s="9" t="s">
        <v>15</v>
      </c>
      <c r="C85" s="96">
        <v>46167</v>
      </c>
      <c r="D85" s="107"/>
      <c r="E85" s="26"/>
      <c r="F85" s="43"/>
      <c r="G85" s="43"/>
      <c r="H85" s="43"/>
      <c r="I85" s="26"/>
      <c r="J85" s="44" t="s">
        <v>28</v>
      </c>
      <c r="K85" s="44" t="s">
        <v>28</v>
      </c>
      <c r="L85" s="28" t="s">
        <v>31</v>
      </c>
      <c r="M85" s="28" t="s">
        <v>31</v>
      </c>
      <c r="N85" s="124" t="s">
        <v>31</v>
      </c>
    </row>
    <row r="86" spans="2:14" ht="25" customHeight="1" x14ac:dyDescent="0.15">
      <c r="B86" s="9" t="s">
        <v>16</v>
      </c>
      <c r="C86" s="96">
        <v>46168</v>
      </c>
      <c r="D86" s="109"/>
      <c r="E86" s="94"/>
      <c r="F86" s="43"/>
      <c r="G86" s="43"/>
      <c r="H86" s="43"/>
      <c r="I86" s="57"/>
      <c r="J86" s="44" t="s">
        <v>28</v>
      </c>
      <c r="K86" s="44" t="s">
        <v>28</v>
      </c>
      <c r="L86" s="28" t="s">
        <v>31</v>
      </c>
      <c r="M86" s="28" t="s">
        <v>31</v>
      </c>
      <c r="N86" s="124" t="s">
        <v>31</v>
      </c>
    </row>
    <row r="87" spans="2:14" ht="25" customHeight="1" x14ac:dyDescent="0.15">
      <c r="B87" s="9" t="s">
        <v>17</v>
      </c>
      <c r="C87" s="96">
        <v>46169</v>
      </c>
      <c r="D87" s="109"/>
      <c r="E87" s="94"/>
      <c r="I87" s="7"/>
      <c r="L87" s="7"/>
      <c r="M87" s="7"/>
      <c r="N87" s="20"/>
    </row>
    <row r="88" spans="2:14" ht="25" customHeight="1" x14ac:dyDescent="0.15">
      <c r="B88" s="9" t="s">
        <v>18</v>
      </c>
      <c r="C88" s="96">
        <v>46170</v>
      </c>
      <c r="D88" s="109"/>
      <c r="E88" s="94"/>
      <c r="F88" s="41"/>
      <c r="I88" s="7"/>
      <c r="L88" s="7"/>
      <c r="M88" s="7"/>
      <c r="N88" s="20"/>
    </row>
    <row r="89" spans="2:14" ht="25" customHeight="1" x14ac:dyDescent="0.15">
      <c r="B89" s="9" t="s">
        <v>19</v>
      </c>
      <c r="C89" s="96">
        <v>46171</v>
      </c>
      <c r="D89" s="109"/>
      <c r="E89" s="94"/>
      <c r="F89" s="41"/>
      <c r="G89" s="57"/>
      <c r="H89" s="57"/>
      <c r="I89" s="57"/>
      <c r="L89" s="7"/>
      <c r="M89" s="7"/>
      <c r="N89" s="20"/>
    </row>
    <row r="90" spans="2:14" ht="25" customHeight="1" x14ac:dyDescent="0.15">
      <c r="B90" s="11" t="s">
        <v>20</v>
      </c>
      <c r="C90" s="99">
        <v>46172</v>
      </c>
      <c r="D90" s="198"/>
      <c r="E90" s="199"/>
      <c r="F90" s="199"/>
      <c r="G90" s="199"/>
      <c r="H90" s="199"/>
      <c r="I90" s="199"/>
      <c r="J90" s="199"/>
      <c r="K90" s="199"/>
      <c r="L90" s="199"/>
      <c r="M90" s="199"/>
      <c r="N90" s="200"/>
    </row>
    <row r="91" spans="2:14" ht="25" customHeight="1" x14ac:dyDescent="0.15">
      <c r="B91" s="11" t="s">
        <v>21</v>
      </c>
      <c r="C91" s="99">
        <v>46173</v>
      </c>
      <c r="D91" s="198"/>
      <c r="E91" s="199"/>
      <c r="F91" s="199"/>
      <c r="G91" s="199"/>
      <c r="H91" s="199"/>
      <c r="I91" s="199"/>
      <c r="J91" s="199"/>
      <c r="K91" s="199"/>
      <c r="L91" s="199"/>
      <c r="M91" s="199"/>
      <c r="N91" s="200"/>
    </row>
    <row r="92" spans="2:14" ht="25" customHeight="1" x14ac:dyDescent="0.15">
      <c r="B92" s="9" t="s">
        <v>15</v>
      </c>
      <c r="C92" s="96">
        <v>46174</v>
      </c>
      <c r="D92" s="198"/>
      <c r="E92" s="199"/>
      <c r="F92" s="199"/>
      <c r="G92" s="199"/>
      <c r="H92" s="199"/>
      <c r="I92" s="199"/>
      <c r="J92" s="199"/>
      <c r="K92" s="199"/>
      <c r="L92" s="199"/>
      <c r="M92" s="199"/>
      <c r="N92" s="200"/>
    </row>
    <row r="93" spans="2:14" ht="25" customHeight="1" x14ac:dyDescent="0.15">
      <c r="B93" s="11" t="s">
        <v>16</v>
      </c>
      <c r="C93" s="99">
        <v>46175</v>
      </c>
      <c r="D93" s="198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  <row r="94" spans="2:14" ht="25" customHeight="1" x14ac:dyDescent="0.15">
      <c r="B94" s="9" t="s">
        <v>17</v>
      </c>
      <c r="C94" s="96">
        <v>46176</v>
      </c>
      <c r="D94" s="222" t="s">
        <v>82</v>
      </c>
      <c r="E94" s="223"/>
      <c r="F94" s="223"/>
      <c r="G94" s="223"/>
      <c r="H94" s="223"/>
      <c r="I94" s="223"/>
      <c r="J94" s="223"/>
      <c r="K94" s="223"/>
      <c r="L94" s="223"/>
      <c r="M94" s="223"/>
      <c r="N94" s="224"/>
    </row>
    <row r="95" spans="2:14" ht="25" customHeight="1" x14ac:dyDescent="0.15">
      <c r="B95" s="9" t="s">
        <v>18</v>
      </c>
      <c r="C95" s="96">
        <v>46177</v>
      </c>
      <c r="D95" s="225"/>
      <c r="E95" s="226"/>
      <c r="F95" s="226"/>
      <c r="G95" s="226"/>
      <c r="H95" s="226"/>
      <c r="I95" s="226"/>
      <c r="J95" s="226"/>
      <c r="K95" s="226"/>
      <c r="L95" s="226"/>
      <c r="M95" s="226"/>
      <c r="N95" s="227"/>
    </row>
    <row r="96" spans="2:14" ht="25" customHeight="1" x14ac:dyDescent="0.15">
      <c r="B96" s="16" t="s">
        <v>19</v>
      </c>
      <c r="C96" s="96">
        <v>46178</v>
      </c>
      <c r="D96" s="228"/>
      <c r="E96" s="229"/>
      <c r="F96" s="229"/>
      <c r="G96" s="229"/>
      <c r="H96" s="229"/>
      <c r="I96" s="229"/>
      <c r="J96" s="229"/>
      <c r="K96" s="229"/>
      <c r="L96" s="229"/>
      <c r="M96" s="229"/>
      <c r="N96" s="230"/>
    </row>
    <row r="97" spans="2:14" ht="25" customHeight="1" x14ac:dyDescent="0.15">
      <c r="B97" s="11" t="s">
        <v>20</v>
      </c>
      <c r="C97" s="99">
        <v>46179</v>
      </c>
      <c r="D97" s="219"/>
      <c r="E97" s="220"/>
      <c r="F97" s="220"/>
      <c r="G97" s="220"/>
      <c r="H97" s="220"/>
      <c r="I97" s="220"/>
      <c r="J97" s="220"/>
      <c r="K97" s="220"/>
      <c r="L97" s="220"/>
      <c r="M97" s="220"/>
      <c r="N97" s="221"/>
    </row>
    <row r="98" spans="2:14" ht="25" customHeight="1" x14ac:dyDescent="0.15">
      <c r="B98" s="11" t="s">
        <v>21</v>
      </c>
      <c r="C98" s="99">
        <v>46180</v>
      </c>
      <c r="D98" s="219"/>
      <c r="E98" s="220"/>
      <c r="F98" s="220"/>
      <c r="G98" s="220"/>
      <c r="H98" s="220"/>
      <c r="I98" s="220"/>
      <c r="J98" s="220"/>
      <c r="K98" s="220"/>
      <c r="L98" s="220"/>
      <c r="M98" s="220"/>
      <c r="N98" s="221"/>
    </row>
    <row r="99" spans="2:14" ht="25" customHeight="1" x14ac:dyDescent="0.15">
      <c r="B99" s="9" t="s">
        <v>15</v>
      </c>
      <c r="C99" s="96">
        <v>46181</v>
      </c>
      <c r="D99" s="160" t="s">
        <v>82</v>
      </c>
      <c r="E99" s="161"/>
      <c r="F99" s="161"/>
      <c r="G99" s="161"/>
      <c r="H99" s="161"/>
      <c r="I99" s="161"/>
      <c r="J99" s="161"/>
      <c r="K99" s="161"/>
      <c r="L99" s="161"/>
      <c r="M99" s="161"/>
      <c r="N99" s="162"/>
    </row>
    <row r="100" spans="2:14" ht="25" customHeight="1" x14ac:dyDescent="0.15">
      <c r="B100" s="9" t="s">
        <v>16</v>
      </c>
      <c r="C100" s="96">
        <v>46182</v>
      </c>
      <c r="D100" s="160"/>
      <c r="E100" s="161"/>
      <c r="F100" s="161"/>
      <c r="G100" s="161"/>
      <c r="H100" s="161"/>
      <c r="I100" s="161"/>
      <c r="J100" s="161"/>
      <c r="K100" s="161"/>
      <c r="L100" s="161"/>
      <c r="M100" s="161"/>
      <c r="N100" s="162"/>
    </row>
    <row r="101" spans="2:14" ht="25" customHeight="1" x14ac:dyDescent="0.15">
      <c r="B101" s="16" t="s">
        <v>17</v>
      </c>
      <c r="C101" s="96">
        <v>46183</v>
      </c>
      <c r="D101" s="160"/>
      <c r="E101" s="161"/>
      <c r="F101" s="161"/>
      <c r="G101" s="161"/>
      <c r="H101" s="161"/>
      <c r="I101" s="161"/>
      <c r="J101" s="161"/>
      <c r="K101" s="161"/>
      <c r="L101" s="161"/>
      <c r="M101" s="161"/>
      <c r="N101" s="162"/>
    </row>
    <row r="102" spans="2:14" ht="25" customHeight="1" x14ac:dyDescent="0.15">
      <c r="B102" s="9" t="s">
        <v>18</v>
      </c>
      <c r="C102" s="96">
        <v>46184</v>
      </c>
      <c r="D102" s="160"/>
      <c r="E102" s="161"/>
      <c r="F102" s="161"/>
      <c r="G102" s="161"/>
      <c r="H102" s="161"/>
      <c r="I102" s="161"/>
      <c r="J102" s="161"/>
      <c r="K102" s="161"/>
      <c r="L102" s="161"/>
      <c r="M102" s="161"/>
      <c r="N102" s="162"/>
    </row>
    <row r="103" spans="2:14" ht="25" customHeight="1" thickBot="1" x14ac:dyDescent="0.2">
      <c r="B103" s="95" t="s">
        <v>19</v>
      </c>
      <c r="C103" s="123">
        <v>46185</v>
      </c>
      <c r="D103" s="231"/>
      <c r="E103" s="232"/>
      <c r="F103" s="232"/>
      <c r="G103" s="232"/>
      <c r="H103" s="232"/>
      <c r="I103" s="232"/>
      <c r="J103" s="232"/>
      <c r="K103" s="232"/>
      <c r="L103" s="232"/>
      <c r="M103" s="232"/>
      <c r="N103" s="233"/>
    </row>
    <row r="104" spans="2:14" ht="25" customHeight="1" x14ac:dyDescent="0.15">
      <c r="B104" s="212" t="s">
        <v>68</v>
      </c>
      <c r="C104" s="213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5"/>
    </row>
    <row r="105" spans="2:14" ht="25" customHeight="1" thickBot="1" x14ac:dyDescent="0.2">
      <c r="B105" s="216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8"/>
    </row>
    <row r="106" spans="2:14" ht="12.5" customHeight="1" x14ac:dyDescent="0.15">
      <c r="B106" s="19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2:14" ht="12.5" customHeight="1" x14ac:dyDescent="0.15">
      <c r="B107" s="19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ht="12.5" customHeight="1" x14ac:dyDescent="0.15">
      <c r="B108" s="19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ht="12.5" customHeight="1" x14ac:dyDescent="0.15">
      <c r="B109" s="19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ht="12.5" customHeight="1" x14ac:dyDescent="0.15">
      <c r="B110" s="19"/>
      <c r="C110" s="34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4" x14ac:dyDescent="0.15">
      <c r="B111" s="36"/>
      <c r="C111" s="37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2:14" x14ac:dyDescent="0.15">
      <c r="B112" s="36"/>
      <c r="C112" s="37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2:14" x14ac:dyDescent="0.15">
      <c r="B113" s="19"/>
      <c r="C113" s="34"/>
      <c r="D113" s="4"/>
      <c r="E113" s="4"/>
      <c r="F113" s="58"/>
      <c r="G113" s="58"/>
      <c r="H113" s="58"/>
      <c r="I113" s="58"/>
      <c r="J113" s="58"/>
      <c r="K113" s="58"/>
      <c r="L113" s="58"/>
    </row>
    <row r="114" spans="2:14" x14ac:dyDescent="0.15">
      <c r="B114" s="19"/>
      <c r="C114" s="34"/>
      <c r="D114" s="59"/>
      <c r="E114" s="59"/>
      <c r="F114" s="58"/>
      <c r="G114" s="58"/>
      <c r="H114" s="58"/>
      <c r="I114" s="1"/>
      <c r="J114" s="1"/>
      <c r="K114" s="1"/>
      <c r="L114" s="1"/>
    </row>
    <row r="115" spans="2:14" x14ac:dyDescent="0.15">
      <c r="B115" s="19"/>
      <c r="C115" s="34"/>
      <c r="D115" s="4"/>
      <c r="E115" s="4"/>
      <c r="F115" s="58"/>
      <c r="G115" s="58"/>
      <c r="H115" s="58"/>
      <c r="I115" s="60"/>
      <c r="J115" s="1"/>
      <c r="K115" s="1"/>
      <c r="L115" s="58"/>
    </row>
    <row r="116" spans="2:14" x14ac:dyDescent="0.15">
      <c r="B116" s="19"/>
      <c r="C116" s="34"/>
      <c r="D116" s="59"/>
      <c r="E116" s="59"/>
      <c r="F116" s="58"/>
      <c r="G116" s="58"/>
      <c r="H116" s="58"/>
      <c r="I116" s="60"/>
      <c r="J116" s="58"/>
      <c r="K116" s="58"/>
      <c r="L116" s="58"/>
    </row>
    <row r="117" spans="2:14" x14ac:dyDescent="0.15">
      <c r="B117" s="19"/>
      <c r="C117" s="34"/>
      <c r="D117" s="4"/>
      <c r="E117" s="4"/>
      <c r="F117" s="4"/>
      <c r="G117" s="58"/>
      <c r="H117" s="58"/>
      <c r="I117" s="58"/>
      <c r="J117" s="58"/>
      <c r="K117" s="58"/>
      <c r="L117" s="58"/>
    </row>
    <row r="118" spans="2:14" ht="12.5" customHeigh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ht="13" customHeight="1" x14ac:dyDescent="0.15"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15">
      <c r="B130" s="21"/>
      <c r="C130" s="21"/>
      <c r="D130" s="1"/>
      <c r="E130" s="1"/>
      <c r="F130" s="1"/>
      <c r="G130" s="1"/>
      <c r="H130" s="1"/>
      <c r="I130" s="1"/>
      <c r="J130" s="19"/>
      <c r="K130" s="19"/>
      <c r="L130" s="19"/>
    </row>
    <row r="131" spans="2:14" x14ac:dyDescent="0.15">
      <c r="B131" s="21"/>
      <c r="C131" s="21"/>
      <c r="D131" s="1"/>
      <c r="E131" s="1"/>
      <c r="F131" s="1"/>
      <c r="G131" s="1"/>
      <c r="H131" s="1"/>
      <c r="I131" s="1"/>
      <c r="J131" s="19"/>
      <c r="K131" s="19"/>
      <c r="L131" s="19"/>
    </row>
    <row r="132" spans="2:14" x14ac:dyDescent="0.15">
      <c r="B132" s="21"/>
      <c r="C132" s="21"/>
      <c r="D132" s="1"/>
      <c r="E132" s="1"/>
      <c r="F132" s="1"/>
      <c r="G132" s="1"/>
      <c r="H132" s="1"/>
      <c r="I132" s="1"/>
      <c r="J132" s="19"/>
      <c r="K132" s="19"/>
      <c r="L132" s="19"/>
    </row>
    <row r="133" spans="2:14" x14ac:dyDescent="0.15">
      <c r="B133" s="21"/>
      <c r="C133" s="21"/>
      <c r="D133" s="1"/>
      <c r="E133" s="1"/>
      <c r="F133" s="1"/>
      <c r="G133" s="1"/>
      <c r="H133" s="1"/>
      <c r="I133" s="1"/>
      <c r="J133" s="19"/>
      <c r="K133" s="19"/>
      <c r="L133" s="19"/>
    </row>
    <row r="134" spans="2:14" x14ac:dyDescent="0.15">
      <c r="B134" s="21"/>
      <c r="C134" s="21"/>
      <c r="D134" s="1"/>
      <c r="E134" s="1"/>
      <c r="F134" s="1"/>
      <c r="G134" s="1"/>
      <c r="H134" s="1"/>
      <c r="I134" s="1"/>
      <c r="J134" s="19"/>
      <c r="K134" s="19"/>
      <c r="L134" s="19"/>
    </row>
    <row r="135" spans="2:14" x14ac:dyDescent="0.15">
      <c r="B135" s="21"/>
      <c r="C135" s="21"/>
      <c r="D135" s="1"/>
      <c r="E135" s="1"/>
      <c r="F135" s="1"/>
      <c r="G135" s="1"/>
      <c r="H135" s="1"/>
      <c r="I135" s="1"/>
      <c r="J135" s="19"/>
      <c r="K135" s="19"/>
      <c r="L135" s="19"/>
    </row>
    <row r="136" spans="2:14" x14ac:dyDescent="0.15">
      <c r="B136" s="21"/>
      <c r="C136" s="21"/>
      <c r="D136" s="1"/>
      <c r="E136" s="1"/>
      <c r="F136" s="1"/>
      <c r="G136" s="1"/>
      <c r="H136" s="1"/>
      <c r="I136" s="1"/>
      <c r="J136" s="19"/>
      <c r="K136" s="19"/>
      <c r="L136" s="19"/>
    </row>
    <row r="137" spans="2:14" x14ac:dyDescent="0.15">
      <c r="B137" s="21"/>
      <c r="C137" s="21"/>
      <c r="D137" s="1"/>
      <c r="E137" s="1"/>
      <c r="F137" s="1"/>
      <c r="G137" s="1"/>
      <c r="H137" s="1"/>
      <c r="I137" s="1"/>
      <c r="J137" s="19"/>
      <c r="K137" s="19"/>
      <c r="L137" s="19"/>
    </row>
    <row r="138" spans="2:14" x14ac:dyDescent="0.15">
      <c r="B138" s="21"/>
      <c r="C138" s="21"/>
      <c r="D138" s="1"/>
      <c r="E138" s="1"/>
      <c r="F138" s="1"/>
      <c r="G138" s="1"/>
      <c r="H138" s="1"/>
      <c r="I138" s="1"/>
      <c r="J138" s="19"/>
      <c r="K138" s="19"/>
      <c r="L138" s="19"/>
    </row>
    <row r="139" spans="2:14" x14ac:dyDescent="0.15">
      <c r="B139" s="21"/>
      <c r="C139" s="21"/>
      <c r="D139" s="1"/>
      <c r="E139" s="1"/>
      <c r="F139" s="1"/>
      <c r="G139" s="1"/>
      <c r="H139" s="1"/>
      <c r="I139" s="1"/>
      <c r="J139" s="19"/>
      <c r="K139" s="19"/>
      <c r="L139" s="19"/>
    </row>
    <row r="140" spans="2:14" x14ac:dyDescent="0.15">
      <c r="B140" s="21"/>
      <c r="C140" s="21"/>
      <c r="D140" s="1"/>
      <c r="E140" s="1"/>
      <c r="F140" s="1"/>
      <c r="G140" s="1"/>
      <c r="H140" s="1"/>
      <c r="I140" s="1"/>
      <c r="J140" s="19"/>
      <c r="K140" s="19"/>
      <c r="L140" s="19"/>
    </row>
    <row r="141" spans="2:14" x14ac:dyDescent="0.15">
      <c r="B141" s="21"/>
      <c r="C141" s="21"/>
      <c r="D141" s="1"/>
      <c r="E141" s="1"/>
      <c r="F141" s="1"/>
      <c r="G141" s="1"/>
      <c r="H141" s="1"/>
      <c r="I141" s="1"/>
      <c r="J141" s="19"/>
      <c r="K141" s="19"/>
      <c r="L141" s="19"/>
    </row>
    <row r="142" spans="2:14" x14ac:dyDescent="0.15">
      <c r="B142" s="21"/>
      <c r="C142" s="21"/>
      <c r="D142" s="1"/>
      <c r="E142" s="1"/>
      <c r="F142" s="1"/>
      <c r="G142" s="1"/>
      <c r="H142" s="1"/>
      <c r="I142" s="1"/>
      <c r="J142" s="19"/>
      <c r="K142" s="19"/>
      <c r="L142" s="19"/>
    </row>
    <row r="143" spans="2:14" x14ac:dyDescent="0.15">
      <c r="B143" s="21"/>
      <c r="C143" s="21"/>
      <c r="D143" s="1"/>
      <c r="E143" s="1"/>
      <c r="F143" s="1"/>
      <c r="G143" s="1"/>
      <c r="H143" s="1"/>
      <c r="I143" s="1"/>
      <c r="J143" s="19"/>
      <c r="K143" s="19"/>
      <c r="L143" s="19"/>
    </row>
    <row r="144" spans="2:14" x14ac:dyDescent="0.15">
      <c r="B144" s="21"/>
      <c r="C144" s="21"/>
      <c r="D144" s="1"/>
      <c r="E144" s="1"/>
      <c r="F144" s="1"/>
      <c r="G144" s="1"/>
      <c r="H144" s="1"/>
      <c r="I144" s="1"/>
      <c r="J144" s="19"/>
      <c r="K144" s="19"/>
      <c r="L144" s="19"/>
    </row>
    <row r="145" spans="2:12" x14ac:dyDescent="0.15">
      <c r="B145" s="21"/>
      <c r="C145" s="21"/>
      <c r="D145" s="1"/>
      <c r="E145" s="1"/>
      <c r="F145" s="1"/>
      <c r="G145" s="1"/>
      <c r="H145" s="1"/>
      <c r="I145" s="1"/>
      <c r="J145" s="19"/>
      <c r="K145" s="19"/>
      <c r="L145" s="19"/>
    </row>
    <row r="146" spans="2:12" x14ac:dyDescent="0.15">
      <c r="B146" s="21"/>
      <c r="C146" s="21"/>
      <c r="D146" s="1"/>
      <c r="E146" s="1"/>
      <c r="F146" s="1"/>
      <c r="G146" s="1"/>
      <c r="H146" s="1"/>
      <c r="I146" s="1"/>
      <c r="J146" s="19"/>
      <c r="K146" s="19"/>
      <c r="L146" s="19"/>
    </row>
    <row r="147" spans="2:12" x14ac:dyDescent="0.15">
      <c r="B147" s="21"/>
      <c r="C147" s="21"/>
      <c r="D147" s="1"/>
      <c r="E147" s="1"/>
      <c r="F147" s="1"/>
      <c r="G147" s="1"/>
      <c r="H147" s="1"/>
      <c r="I147" s="1"/>
      <c r="J147" s="19"/>
      <c r="K147" s="19"/>
      <c r="L147" s="19"/>
    </row>
    <row r="148" spans="2:12" x14ac:dyDescent="0.15">
      <c r="B148" s="21"/>
      <c r="C148" s="21"/>
      <c r="D148" s="1"/>
      <c r="E148" s="1"/>
      <c r="F148" s="1"/>
      <c r="G148" s="1"/>
      <c r="H148" s="1"/>
      <c r="I148" s="1"/>
      <c r="J148" s="19"/>
      <c r="K148" s="19"/>
      <c r="L148" s="19"/>
    </row>
    <row r="149" spans="2:12" x14ac:dyDescent="0.15">
      <c r="B149" s="21"/>
      <c r="C149" s="21"/>
      <c r="D149" s="1"/>
      <c r="E149" s="1"/>
      <c r="F149" s="1"/>
      <c r="G149" s="1"/>
      <c r="H149" s="1"/>
      <c r="I149" s="1"/>
      <c r="J149" s="19"/>
      <c r="K149" s="19"/>
      <c r="L149" s="19"/>
    </row>
    <row r="150" spans="2:12" x14ac:dyDescent="0.15">
      <c r="B150" s="21"/>
      <c r="C150" s="21"/>
      <c r="D150" s="1"/>
      <c r="E150" s="1"/>
      <c r="F150" s="1"/>
      <c r="G150" s="1"/>
      <c r="H150" s="1"/>
      <c r="I150" s="1"/>
      <c r="J150" s="19"/>
      <c r="K150" s="19"/>
      <c r="L150" s="19"/>
    </row>
    <row r="151" spans="2:12" x14ac:dyDescent="0.15">
      <c r="B151" s="21"/>
      <c r="C151" s="21"/>
      <c r="D151" s="1"/>
      <c r="E151" s="1"/>
      <c r="F151" s="1"/>
      <c r="G151" s="1"/>
      <c r="H151" s="1"/>
      <c r="I151" s="1"/>
      <c r="J151" s="19"/>
      <c r="K151" s="19"/>
      <c r="L151" s="19"/>
    </row>
    <row r="152" spans="2:12" x14ac:dyDescent="0.15">
      <c r="B152" s="21"/>
      <c r="C152" s="21"/>
      <c r="D152" s="1"/>
      <c r="E152" s="1"/>
      <c r="F152" s="1"/>
      <c r="G152" s="1"/>
      <c r="H152" s="1"/>
      <c r="I152" s="1"/>
      <c r="J152" s="19"/>
      <c r="K152" s="19"/>
      <c r="L152" s="19"/>
    </row>
    <row r="153" spans="2:12" x14ac:dyDescent="0.15">
      <c r="B153" s="21"/>
      <c r="C153" s="21"/>
      <c r="D153" s="1"/>
      <c r="E153" s="1"/>
      <c r="F153" s="1"/>
      <c r="G153" s="1"/>
      <c r="H153" s="1"/>
      <c r="I153" s="1"/>
      <c r="J153" s="19"/>
      <c r="K153" s="19"/>
      <c r="L153" s="19"/>
    </row>
    <row r="154" spans="2:12" x14ac:dyDescent="0.15">
      <c r="B154" s="21"/>
      <c r="C154" s="21"/>
      <c r="D154" s="1"/>
      <c r="E154" s="1"/>
      <c r="F154" s="1"/>
      <c r="G154" s="1"/>
      <c r="H154" s="1"/>
      <c r="I154" s="1"/>
      <c r="J154" s="19"/>
      <c r="K154" s="19"/>
      <c r="L154" s="19"/>
    </row>
    <row r="155" spans="2:12" x14ac:dyDescent="0.15">
      <c r="B155" s="21"/>
      <c r="C155" s="21"/>
      <c r="D155" s="1"/>
      <c r="E155" s="1"/>
      <c r="F155" s="1"/>
      <c r="G155" s="1"/>
      <c r="H155" s="1"/>
      <c r="I155" s="1"/>
      <c r="J155" s="19"/>
      <c r="K155" s="19"/>
      <c r="L155" s="19"/>
    </row>
    <row r="156" spans="2:12" x14ac:dyDescent="0.15">
      <c r="B156" s="21"/>
      <c r="C156" s="21"/>
      <c r="D156" s="1"/>
      <c r="E156" s="1"/>
      <c r="F156" s="1"/>
      <c r="G156" s="1"/>
      <c r="H156" s="1"/>
      <c r="I156" s="1"/>
      <c r="J156" s="19"/>
      <c r="K156" s="19"/>
      <c r="L156" s="19"/>
    </row>
    <row r="157" spans="2:12" x14ac:dyDescent="0.15">
      <c r="B157" s="21"/>
      <c r="C157" s="21"/>
      <c r="D157" s="1"/>
      <c r="E157" s="1"/>
      <c r="F157" s="1"/>
      <c r="G157" s="1"/>
      <c r="H157" s="1"/>
      <c r="I157" s="1"/>
      <c r="J157" s="19"/>
      <c r="K157" s="19"/>
      <c r="L157" s="19"/>
    </row>
    <row r="158" spans="2:12" x14ac:dyDescent="0.15">
      <c r="B158" s="21"/>
      <c r="C158" s="21"/>
      <c r="D158" s="1"/>
      <c r="E158" s="1"/>
      <c r="F158" s="1"/>
      <c r="G158" s="1"/>
      <c r="H158" s="1"/>
      <c r="I158" s="1"/>
      <c r="J158" s="19"/>
      <c r="K158" s="19"/>
      <c r="L158" s="19"/>
    </row>
    <row r="159" spans="2:12" x14ac:dyDescent="0.15">
      <c r="B159" s="21"/>
      <c r="C159" s="21"/>
      <c r="D159" s="1"/>
      <c r="E159" s="1"/>
      <c r="F159" s="1"/>
      <c r="G159" s="1"/>
      <c r="H159" s="1"/>
      <c r="I159" s="1"/>
      <c r="J159" s="19"/>
      <c r="K159" s="19"/>
      <c r="L159" s="19"/>
    </row>
    <row r="160" spans="2:12" x14ac:dyDescent="0.15">
      <c r="B160" s="21"/>
      <c r="C160" s="21"/>
      <c r="D160" s="1"/>
      <c r="E160" s="1"/>
      <c r="F160" s="1"/>
      <c r="G160" s="1"/>
      <c r="H160" s="1"/>
      <c r="I160" s="1"/>
      <c r="J160" s="19"/>
      <c r="K160" s="19"/>
      <c r="L160" s="19"/>
    </row>
    <row r="161" spans="2:12" x14ac:dyDescent="0.15">
      <c r="B161" s="21"/>
      <c r="C161" s="21"/>
      <c r="D161" s="1"/>
      <c r="E161" s="1"/>
      <c r="F161" s="1"/>
      <c r="G161" s="1"/>
      <c r="H161" s="1"/>
      <c r="I161" s="1"/>
      <c r="J161" s="19"/>
      <c r="K161" s="19"/>
      <c r="L161" s="19"/>
    </row>
    <row r="162" spans="2:12" x14ac:dyDescent="0.15">
      <c r="B162" s="21"/>
      <c r="C162" s="21"/>
      <c r="D162" s="1"/>
      <c r="E162" s="1"/>
      <c r="F162" s="1"/>
      <c r="G162" s="1"/>
      <c r="H162" s="1"/>
      <c r="I162" s="1"/>
      <c r="J162" s="19"/>
      <c r="K162" s="19"/>
      <c r="L162" s="19"/>
    </row>
    <row r="163" spans="2:12" x14ac:dyDescent="0.15">
      <c r="B163" s="21"/>
      <c r="C163" s="21"/>
      <c r="D163" s="1"/>
      <c r="E163" s="1"/>
      <c r="F163" s="1"/>
      <c r="G163" s="1"/>
      <c r="H163" s="1"/>
      <c r="I163" s="1"/>
      <c r="J163" s="19"/>
      <c r="K163" s="19"/>
      <c r="L163" s="19"/>
    </row>
    <row r="164" spans="2:12" x14ac:dyDescent="0.15">
      <c r="B164" s="21"/>
      <c r="C164" s="21"/>
      <c r="D164" s="1"/>
      <c r="E164" s="1"/>
      <c r="F164" s="1"/>
      <c r="G164" s="1"/>
      <c r="H164" s="1"/>
      <c r="I164" s="1"/>
      <c r="J164" s="19"/>
      <c r="K164" s="19"/>
      <c r="L164" s="19"/>
    </row>
    <row r="165" spans="2:12" x14ac:dyDescent="0.15">
      <c r="B165" s="21"/>
      <c r="C165" s="21"/>
      <c r="D165" s="1"/>
      <c r="E165" s="1"/>
      <c r="F165" s="1"/>
      <c r="G165" s="1"/>
      <c r="H165" s="1"/>
      <c r="I165" s="1"/>
      <c r="J165" s="19"/>
      <c r="K165" s="19"/>
      <c r="L165" s="19"/>
    </row>
    <row r="166" spans="2:12" x14ac:dyDescent="0.15">
      <c r="B166" s="21"/>
      <c r="C166" s="21"/>
      <c r="D166" s="1"/>
      <c r="E166" s="1"/>
      <c r="F166" s="1"/>
      <c r="G166" s="1"/>
      <c r="H166" s="1"/>
      <c r="I166" s="1"/>
      <c r="J166" s="19"/>
      <c r="K166" s="19"/>
      <c r="L166" s="19"/>
    </row>
    <row r="167" spans="2:12" x14ac:dyDescent="0.15">
      <c r="B167" s="21"/>
      <c r="C167" s="21"/>
      <c r="D167" s="1"/>
      <c r="E167" s="1"/>
      <c r="F167" s="1"/>
      <c r="G167" s="1"/>
      <c r="H167" s="1"/>
      <c r="I167" s="1"/>
      <c r="J167" s="19"/>
      <c r="K167" s="19"/>
      <c r="L167" s="19"/>
    </row>
    <row r="168" spans="2:12" x14ac:dyDescent="0.15">
      <c r="B168" s="21"/>
      <c r="C168" s="21"/>
      <c r="D168" s="1"/>
      <c r="E168" s="1"/>
      <c r="F168" s="1"/>
      <c r="G168" s="1"/>
      <c r="H168" s="1"/>
      <c r="I168" s="1"/>
      <c r="J168" s="19"/>
      <c r="K168" s="19"/>
      <c r="L168" s="19"/>
    </row>
    <row r="169" spans="2:12" x14ac:dyDescent="0.15">
      <c r="B169" s="21"/>
      <c r="C169" s="21"/>
      <c r="D169" s="1"/>
      <c r="E169" s="1"/>
      <c r="F169" s="1"/>
      <c r="G169" s="1"/>
      <c r="H169" s="1"/>
      <c r="I169" s="1"/>
      <c r="J169" s="19"/>
      <c r="K169" s="19"/>
      <c r="L169" s="19"/>
    </row>
    <row r="170" spans="2:12" x14ac:dyDescent="0.15">
      <c r="B170" s="21"/>
      <c r="C170" s="21"/>
      <c r="D170" s="1"/>
      <c r="E170" s="1"/>
      <c r="F170" s="1"/>
      <c r="G170" s="1"/>
      <c r="H170" s="1"/>
      <c r="I170" s="1"/>
      <c r="J170" s="19"/>
      <c r="K170" s="19"/>
      <c r="L170" s="19"/>
    </row>
    <row r="171" spans="2:12" x14ac:dyDescent="0.15">
      <c r="B171" s="21"/>
      <c r="C171" s="21"/>
      <c r="D171" s="1"/>
      <c r="E171" s="1"/>
      <c r="F171" s="1"/>
      <c r="G171" s="1"/>
      <c r="H171" s="1"/>
      <c r="I171" s="1"/>
      <c r="J171" s="19"/>
      <c r="K171" s="19"/>
      <c r="L171" s="19"/>
    </row>
    <row r="172" spans="2:12" x14ac:dyDescent="0.15">
      <c r="B172" s="21"/>
      <c r="C172" s="21"/>
      <c r="D172" s="1"/>
      <c r="E172" s="1"/>
      <c r="F172" s="1"/>
      <c r="G172" s="1"/>
      <c r="H172" s="1"/>
      <c r="I172" s="1"/>
      <c r="J172" s="19"/>
      <c r="K172" s="19"/>
      <c r="L172" s="19"/>
    </row>
    <row r="173" spans="2:12" x14ac:dyDescent="0.15">
      <c r="B173" s="21"/>
      <c r="C173" s="21"/>
      <c r="D173" s="1"/>
      <c r="E173" s="1"/>
      <c r="F173" s="1"/>
      <c r="G173" s="1"/>
      <c r="H173" s="1"/>
      <c r="I173" s="1"/>
      <c r="J173" s="19"/>
      <c r="K173" s="19"/>
      <c r="L173" s="19"/>
    </row>
    <row r="174" spans="2:12" x14ac:dyDescent="0.15">
      <c r="B174" s="21"/>
      <c r="C174" s="21"/>
      <c r="D174" s="1"/>
      <c r="E174" s="1"/>
      <c r="F174" s="1"/>
      <c r="G174" s="1"/>
      <c r="H174" s="1"/>
      <c r="I174" s="1"/>
      <c r="J174" s="19"/>
      <c r="K174" s="19"/>
      <c r="L174" s="19"/>
    </row>
    <row r="175" spans="2:12" x14ac:dyDescent="0.15">
      <c r="B175" s="21"/>
      <c r="C175" s="21"/>
      <c r="D175" s="1"/>
      <c r="E175" s="1"/>
      <c r="F175" s="1"/>
      <c r="G175" s="1"/>
      <c r="H175" s="1"/>
      <c r="I175" s="1"/>
      <c r="J175" s="19"/>
      <c r="K175" s="19"/>
      <c r="L175" s="19"/>
    </row>
    <row r="176" spans="2:12" x14ac:dyDescent="0.15">
      <c r="B176" s="21"/>
      <c r="C176" s="21"/>
      <c r="D176" s="1"/>
      <c r="E176" s="1"/>
      <c r="F176" s="1"/>
      <c r="G176" s="1"/>
      <c r="H176" s="1"/>
      <c r="I176" s="1"/>
      <c r="J176" s="19"/>
      <c r="K176" s="19"/>
      <c r="L176" s="19"/>
    </row>
    <row r="177" spans="2:12" x14ac:dyDescent="0.15">
      <c r="B177" s="21"/>
      <c r="C177" s="21"/>
      <c r="D177" s="1"/>
      <c r="E177" s="1"/>
      <c r="F177" s="1"/>
      <c r="G177" s="1"/>
      <c r="H177" s="1"/>
      <c r="I177" s="1"/>
      <c r="J177" s="19"/>
      <c r="K177" s="19"/>
      <c r="L177" s="19"/>
    </row>
    <row r="178" spans="2:12" x14ac:dyDescent="0.15">
      <c r="B178" s="21"/>
      <c r="C178" s="21"/>
      <c r="D178" s="1"/>
      <c r="E178" s="1"/>
      <c r="F178" s="1"/>
      <c r="G178" s="1"/>
      <c r="H178" s="1"/>
      <c r="I178" s="1"/>
      <c r="J178" s="19"/>
      <c r="K178" s="19"/>
      <c r="L178" s="19"/>
    </row>
    <row r="179" spans="2:12" x14ac:dyDescent="0.15">
      <c r="B179" s="21"/>
      <c r="C179" s="21"/>
      <c r="D179" s="1"/>
      <c r="E179" s="1"/>
      <c r="F179" s="1"/>
      <c r="G179" s="1"/>
      <c r="H179" s="1"/>
      <c r="I179" s="1"/>
      <c r="J179" s="19"/>
      <c r="K179" s="19"/>
      <c r="L179" s="19"/>
    </row>
    <row r="180" spans="2:12" x14ac:dyDescent="0.15">
      <c r="B180" s="21"/>
      <c r="C180" s="21"/>
      <c r="D180" s="1"/>
      <c r="E180" s="1"/>
      <c r="F180" s="1"/>
      <c r="G180" s="1"/>
      <c r="H180" s="1"/>
      <c r="I180" s="1"/>
      <c r="J180" s="19"/>
      <c r="K180" s="19"/>
      <c r="L180" s="19"/>
    </row>
    <row r="181" spans="2:12" x14ac:dyDescent="0.15">
      <c r="B181" s="21"/>
      <c r="C181" s="21"/>
      <c r="D181" s="1"/>
      <c r="E181" s="1"/>
      <c r="F181" s="1"/>
      <c r="G181" s="1"/>
      <c r="H181" s="1"/>
      <c r="I181" s="1"/>
      <c r="J181" s="19"/>
      <c r="K181" s="19"/>
      <c r="L181" s="19"/>
    </row>
    <row r="182" spans="2:12" x14ac:dyDescent="0.15">
      <c r="B182" s="21"/>
      <c r="C182" s="21"/>
      <c r="D182" s="1"/>
      <c r="E182" s="1"/>
      <c r="F182" s="1"/>
      <c r="G182" s="1"/>
      <c r="H182" s="1"/>
      <c r="I182" s="1"/>
      <c r="J182" s="19"/>
      <c r="K182" s="19"/>
      <c r="L182" s="19"/>
    </row>
    <row r="183" spans="2:12" x14ac:dyDescent="0.15">
      <c r="B183" s="21"/>
      <c r="C183" s="21"/>
      <c r="D183" s="1"/>
      <c r="E183" s="1"/>
      <c r="F183" s="1"/>
      <c r="G183" s="1"/>
      <c r="H183" s="1"/>
      <c r="I183" s="1"/>
      <c r="J183" s="19"/>
      <c r="K183" s="19"/>
      <c r="L183" s="19"/>
    </row>
    <row r="184" spans="2:12" x14ac:dyDescent="0.15">
      <c r="B184" s="21"/>
      <c r="C184" s="21"/>
      <c r="D184" s="1"/>
      <c r="E184" s="1"/>
      <c r="F184" s="1"/>
      <c r="G184" s="1"/>
      <c r="H184" s="1"/>
      <c r="I184" s="1"/>
      <c r="J184" s="19"/>
      <c r="K184" s="19"/>
      <c r="L184" s="19"/>
    </row>
    <row r="185" spans="2:12" x14ac:dyDescent="0.15">
      <c r="B185" s="21"/>
      <c r="C185" s="21"/>
      <c r="D185" s="1"/>
      <c r="E185" s="1"/>
      <c r="F185" s="1"/>
      <c r="G185" s="1"/>
      <c r="H185" s="1"/>
      <c r="I185" s="1"/>
      <c r="J185" s="19"/>
      <c r="K185" s="19"/>
      <c r="L185" s="19"/>
    </row>
    <row r="186" spans="2:12" x14ac:dyDescent="0.15">
      <c r="B186" s="21"/>
      <c r="C186" s="21"/>
      <c r="D186" s="1"/>
      <c r="E186" s="1"/>
      <c r="F186" s="1"/>
      <c r="G186" s="1"/>
      <c r="H186" s="1"/>
      <c r="I186" s="1"/>
      <c r="J186" s="19"/>
      <c r="K186" s="19"/>
      <c r="L186" s="19"/>
    </row>
    <row r="187" spans="2:12" x14ac:dyDescent="0.15">
      <c r="B187" s="21"/>
      <c r="C187" s="21"/>
      <c r="D187" s="1"/>
      <c r="E187" s="1"/>
      <c r="F187" s="1"/>
      <c r="G187" s="1"/>
      <c r="H187" s="1"/>
      <c r="I187" s="1"/>
      <c r="J187" s="19"/>
      <c r="K187" s="19"/>
      <c r="L187" s="19"/>
    </row>
    <row r="188" spans="2:12" x14ac:dyDescent="0.15">
      <c r="B188" s="21"/>
      <c r="C188" s="21"/>
      <c r="D188" s="1"/>
      <c r="E188" s="1"/>
      <c r="F188" s="1"/>
      <c r="G188" s="1"/>
      <c r="H188" s="1"/>
      <c r="I188" s="1"/>
      <c r="J188" s="19"/>
      <c r="K188" s="19"/>
      <c r="L188" s="19"/>
    </row>
    <row r="189" spans="2:12" x14ac:dyDescent="0.15">
      <c r="B189" s="21"/>
      <c r="C189" s="21"/>
      <c r="D189" s="1"/>
      <c r="E189" s="1"/>
      <c r="F189" s="1"/>
      <c r="G189" s="1"/>
      <c r="H189" s="1"/>
      <c r="I189" s="1"/>
      <c r="J189" s="19"/>
      <c r="K189" s="19"/>
      <c r="L189" s="19"/>
    </row>
    <row r="190" spans="2:12" x14ac:dyDescent="0.15">
      <c r="B190" s="21"/>
      <c r="C190" s="21"/>
      <c r="D190" s="1"/>
      <c r="E190" s="1"/>
      <c r="F190" s="1"/>
      <c r="G190" s="1"/>
      <c r="H190" s="1"/>
      <c r="I190" s="1"/>
      <c r="J190" s="19"/>
      <c r="K190" s="19"/>
      <c r="L190" s="19"/>
    </row>
    <row r="191" spans="2:12" x14ac:dyDescent="0.15">
      <c r="B191" s="21"/>
      <c r="C191" s="21"/>
      <c r="D191" s="1"/>
      <c r="E191" s="1"/>
      <c r="F191" s="1"/>
      <c r="G191" s="1"/>
      <c r="H191" s="1"/>
      <c r="I191" s="1"/>
      <c r="J191" s="19"/>
      <c r="K191" s="19"/>
      <c r="L191" s="19"/>
    </row>
    <row r="192" spans="2:12" x14ac:dyDescent="0.15">
      <c r="B192" s="21"/>
      <c r="C192" s="21"/>
      <c r="D192" s="1"/>
      <c r="E192" s="1"/>
      <c r="F192" s="1"/>
      <c r="G192" s="1"/>
      <c r="H192" s="1"/>
      <c r="I192" s="1"/>
      <c r="J192" s="19"/>
      <c r="K192" s="19"/>
      <c r="L192" s="19"/>
    </row>
    <row r="193" spans="2:12" x14ac:dyDescent="0.15">
      <c r="B193" s="21"/>
      <c r="C193" s="21"/>
      <c r="D193" s="1"/>
      <c r="E193" s="1"/>
      <c r="F193" s="1"/>
      <c r="G193" s="1"/>
      <c r="H193" s="1"/>
      <c r="I193" s="1"/>
      <c r="J193" s="19"/>
      <c r="K193" s="19"/>
      <c r="L193" s="19"/>
    </row>
    <row r="194" spans="2:12" x14ac:dyDescent="0.15">
      <c r="B194" s="21"/>
      <c r="C194" s="21"/>
      <c r="D194" s="1"/>
      <c r="E194" s="1"/>
      <c r="F194" s="1"/>
      <c r="G194" s="1"/>
      <c r="H194" s="1"/>
      <c r="I194" s="1"/>
      <c r="J194" s="19"/>
      <c r="K194" s="19"/>
      <c r="L194" s="19"/>
    </row>
    <row r="195" spans="2:12" x14ac:dyDescent="0.15">
      <c r="B195" s="21"/>
      <c r="C195" s="21"/>
      <c r="D195" s="1"/>
      <c r="E195" s="1"/>
      <c r="F195" s="1"/>
      <c r="G195" s="1"/>
      <c r="H195" s="1"/>
      <c r="I195" s="1"/>
      <c r="J195" s="19"/>
      <c r="K195" s="19"/>
      <c r="L195" s="19"/>
    </row>
    <row r="196" spans="2:12" x14ac:dyDescent="0.15">
      <c r="B196" s="21"/>
      <c r="C196" s="21"/>
      <c r="D196" s="1"/>
      <c r="E196" s="1"/>
      <c r="F196" s="1"/>
      <c r="G196" s="1"/>
      <c r="H196" s="1"/>
      <c r="I196" s="1"/>
      <c r="J196" s="19"/>
      <c r="K196" s="19"/>
      <c r="L196" s="19"/>
    </row>
    <row r="197" spans="2:12" x14ac:dyDescent="0.15">
      <c r="B197" s="21"/>
      <c r="C197" s="21"/>
      <c r="D197" s="1"/>
      <c r="E197" s="1"/>
      <c r="F197" s="1"/>
      <c r="G197" s="1"/>
      <c r="H197" s="1"/>
      <c r="I197" s="1"/>
      <c r="J197" s="19"/>
      <c r="K197" s="19"/>
      <c r="L197" s="19"/>
    </row>
    <row r="198" spans="2:12" x14ac:dyDescent="0.15">
      <c r="B198" s="21"/>
      <c r="C198" s="21"/>
      <c r="D198" s="1"/>
      <c r="E198" s="1"/>
      <c r="F198" s="1"/>
      <c r="G198" s="1"/>
      <c r="H198" s="1"/>
      <c r="I198" s="1"/>
      <c r="J198" s="19"/>
      <c r="K198" s="19"/>
      <c r="L198" s="19"/>
    </row>
    <row r="199" spans="2:12" x14ac:dyDescent="0.15">
      <c r="B199" s="21"/>
      <c r="C199" s="21"/>
      <c r="D199" s="1"/>
      <c r="E199" s="1"/>
      <c r="F199" s="1"/>
      <c r="G199" s="1"/>
      <c r="H199" s="1"/>
      <c r="I199" s="1"/>
      <c r="J199" s="19"/>
      <c r="K199" s="19"/>
      <c r="L199" s="19"/>
    </row>
    <row r="200" spans="2:12" x14ac:dyDescent="0.15">
      <c r="B200" s="21"/>
      <c r="C200" s="21"/>
      <c r="D200" s="1"/>
      <c r="E200" s="1"/>
      <c r="F200" s="1"/>
      <c r="G200" s="1"/>
      <c r="H200" s="1"/>
      <c r="I200" s="1"/>
      <c r="J200" s="19"/>
      <c r="K200" s="19"/>
      <c r="L200" s="19"/>
    </row>
    <row r="201" spans="2:12" x14ac:dyDescent="0.15">
      <c r="B201" s="21"/>
      <c r="C201" s="21"/>
      <c r="D201" s="1"/>
      <c r="E201" s="1"/>
      <c r="F201" s="1"/>
      <c r="G201" s="1"/>
      <c r="H201" s="1"/>
      <c r="I201" s="1"/>
      <c r="J201" s="19"/>
      <c r="K201" s="19"/>
      <c r="L201" s="19"/>
    </row>
    <row r="202" spans="2:12" x14ac:dyDescent="0.15">
      <c r="B202" s="21"/>
      <c r="C202" s="21"/>
      <c r="D202" s="1"/>
      <c r="E202" s="1"/>
      <c r="F202" s="1"/>
      <c r="G202" s="1"/>
      <c r="H202" s="1"/>
      <c r="I202" s="1"/>
      <c r="J202" s="19"/>
      <c r="K202" s="19"/>
      <c r="L202" s="19"/>
    </row>
    <row r="203" spans="2:12" x14ac:dyDescent="0.15">
      <c r="B203" s="21"/>
      <c r="C203" s="21"/>
      <c r="D203" s="1"/>
      <c r="E203" s="1"/>
      <c r="F203" s="1"/>
      <c r="G203" s="1"/>
      <c r="H203" s="1"/>
      <c r="I203" s="1"/>
      <c r="J203" s="19"/>
      <c r="K203" s="19"/>
      <c r="L203" s="19"/>
    </row>
    <row r="204" spans="2:12" x14ac:dyDescent="0.15">
      <c r="B204" s="21"/>
      <c r="C204" s="21"/>
      <c r="D204" s="1"/>
      <c r="E204" s="1"/>
      <c r="F204" s="1"/>
      <c r="G204" s="1"/>
      <c r="H204" s="1"/>
      <c r="I204" s="1"/>
      <c r="J204" s="19"/>
      <c r="K204" s="19"/>
      <c r="L204" s="19"/>
    </row>
    <row r="205" spans="2:12" x14ac:dyDescent="0.15">
      <c r="B205" s="21"/>
      <c r="C205" s="21"/>
      <c r="D205" s="1"/>
      <c r="E205" s="1"/>
      <c r="F205" s="1"/>
      <c r="G205" s="1"/>
      <c r="H205" s="1"/>
      <c r="I205" s="1"/>
      <c r="J205" s="19"/>
      <c r="K205" s="19"/>
      <c r="L205" s="19"/>
    </row>
    <row r="206" spans="2:12" x14ac:dyDescent="0.15">
      <c r="B206" s="21"/>
      <c r="C206" s="21"/>
      <c r="D206" s="1"/>
      <c r="E206" s="1"/>
      <c r="F206" s="1"/>
      <c r="G206" s="1"/>
      <c r="H206" s="1"/>
      <c r="I206" s="1"/>
      <c r="J206" s="19"/>
      <c r="K206" s="19"/>
      <c r="L206" s="19"/>
    </row>
    <row r="207" spans="2:12" x14ac:dyDescent="0.15">
      <c r="B207" s="21"/>
      <c r="C207" s="21"/>
      <c r="D207" s="1"/>
      <c r="E207" s="1"/>
      <c r="F207" s="1"/>
      <c r="G207" s="1"/>
      <c r="H207" s="1"/>
      <c r="I207" s="1"/>
      <c r="J207" s="19"/>
      <c r="K207" s="19"/>
      <c r="L207" s="19"/>
    </row>
    <row r="208" spans="2:12" x14ac:dyDescent="0.15">
      <c r="B208" s="21"/>
      <c r="C208" s="21"/>
      <c r="D208" s="1"/>
      <c r="E208" s="1"/>
      <c r="F208" s="1"/>
      <c r="G208" s="1"/>
      <c r="H208" s="1"/>
      <c r="I208" s="1"/>
      <c r="J208" s="19"/>
      <c r="K208" s="19"/>
      <c r="L208" s="19"/>
    </row>
    <row r="209" spans="2:12" x14ac:dyDescent="0.15">
      <c r="B209" s="21"/>
      <c r="C209" s="21"/>
      <c r="D209" s="1"/>
      <c r="E209" s="1"/>
      <c r="F209" s="1"/>
      <c r="G209" s="1"/>
      <c r="H209" s="1"/>
      <c r="I209" s="1"/>
      <c r="J209" s="19"/>
      <c r="K209" s="19"/>
      <c r="L209" s="19"/>
    </row>
    <row r="210" spans="2:12" x14ac:dyDescent="0.15">
      <c r="B210" s="21"/>
      <c r="C210" s="21"/>
      <c r="D210" s="1"/>
      <c r="E210" s="1"/>
      <c r="F210" s="1"/>
      <c r="G210" s="1"/>
      <c r="H210" s="1"/>
      <c r="I210" s="1"/>
      <c r="J210" s="19"/>
      <c r="K210" s="19"/>
      <c r="L210" s="19"/>
    </row>
    <row r="211" spans="2:12" x14ac:dyDescent="0.15">
      <c r="B211" s="21"/>
      <c r="C211" s="21"/>
      <c r="D211" s="1"/>
      <c r="E211" s="1"/>
      <c r="F211" s="1"/>
      <c r="G211" s="1"/>
      <c r="H211" s="1"/>
      <c r="I211" s="1"/>
      <c r="J211" s="19"/>
      <c r="K211" s="19"/>
      <c r="L211" s="19"/>
    </row>
    <row r="212" spans="2:12" x14ac:dyDescent="0.15">
      <c r="B212" s="21"/>
      <c r="C212" s="21"/>
      <c r="D212" s="1"/>
      <c r="E212" s="1"/>
      <c r="F212" s="1"/>
      <c r="G212" s="1"/>
      <c r="H212" s="1"/>
      <c r="I212" s="1"/>
      <c r="J212" s="19"/>
      <c r="K212" s="19"/>
      <c r="L212" s="19"/>
    </row>
    <row r="213" spans="2:12" x14ac:dyDescent="0.15">
      <c r="B213" s="21"/>
      <c r="C213" s="21"/>
      <c r="D213" s="1"/>
      <c r="E213" s="1"/>
      <c r="F213" s="1"/>
      <c r="G213" s="1"/>
      <c r="H213" s="1"/>
      <c r="I213" s="1"/>
      <c r="J213" s="19"/>
      <c r="K213" s="19"/>
      <c r="L213" s="19"/>
    </row>
    <row r="214" spans="2:12" x14ac:dyDescent="0.15">
      <c r="B214" s="21"/>
      <c r="C214" s="21"/>
      <c r="D214" s="1"/>
      <c r="E214" s="1"/>
      <c r="F214" s="1"/>
      <c r="G214" s="1"/>
      <c r="H214" s="1"/>
      <c r="I214" s="1"/>
      <c r="J214" s="19"/>
      <c r="K214" s="19"/>
      <c r="L214" s="19"/>
    </row>
    <row r="215" spans="2:12" x14ac:dyDescent="0.15">
      <c r="B215" s="21"/>
      <c r="C215" s="21"/>
      <c r="D215" s="1"/>
      <c r="E215" s="1"/>
      <c r="F215" s="1"/>
      <c r="G215" s="1"/>
      <c r="H215" s="1"/>
      <c r="I215" s="1"/>
      <c r="J215" s="19"/>
      <c r="K215" s="19"/>
      <c r="L215" s="19"/>
    </row>
    <row r="216" spans="2:12" x14ac:dyDescent="0.15">
      <c r="B216" s="21"/>
      <c r="C216" s="21"/>
      <c r="D216" s="1"/>
      <c r="E216" s="1"/>
      <c r="F216" s="1"/>
      <c r="G216" s="1"/>
      <c r="H216" s="1"/>
      <c r="I216" s="1"/>
      <c r="J216" s="19"/>
      <c r="K216" s="19"/>
      <c r="L216" s="19"/>
    </row>
    <row r="217" spans="2:12" x14ac:dyDescent="0.15">
      <c r="B217" s="21"/>
      <c r="C217" s="21"/>
      <c r="D217" s="1"/>
      <c r="E217" s="1"/>
      <c r="F217" s="1"/>
      <c r="G217" s="1"/>
      <c r="H217" s="1"/>
      <c r="I217" s="1"/>
      <c r="J217" s="19"/>
      <c r="K217" s="19"/>
      <c r="L217" s="19"/>
    </row>
    <row r="218" spans="2:12" x14ac:dyDescent="0.15">
      <c r="B218" s="21"/>
      <c r="C218" s="21"/>
      <c r="D218" s="1"/>
      <c r="E218" s="1"/>
      <c r="F218" s="1"/>
      <c r="G218" s="1"/>
      <c r="H218" s="1"/>
      <c r="I218" s="1"/>
      <c r="J218" s="19"/>
      <c r="K218" s="19"/>
      <c r="L218" s="19"/>
    </row>
    <row r="219" spans="2:12" x14ac:dyDescent="0.15">
      <c r="B219" s="21"/>
      <c r="C219" s="21"/>
      <c r="D219" s="1"/>
      <c r="E219" s="1"/>
      <c r="F219" s="1"/>
      <c r="G219" s="1"/>
      <c r="H219" s="1"/>
      <c r="I219" s="1"/>
      <c r="J219" s="19"/>
      <c r="K219" s="19"/>
      <c r="L219" s="19"/>
    </row>
    <row r="220" spans="2:12" x14ac:dyDescent="0.15">
      <c r="B220" s="21"/>
      <c r="C220" s="21"/>
      <c r="D220" s="1"/>
      <c r="E220" s="1"/>
      <c r="F220" s="1"/>
      <c r="G220" s="1"/>
      <c r="H220" s="1"/>
      <c r="I220" s="1"/>
      <c r="J220" s="19"/>
      <c r="K220" s="19"/>
      <c r="L220" s="19"/>
    </row>
    <row r="221" spans="2:12" x14ac:dyDescent="0.15">
      <c r="B221" s="21"/>
      <c r="C221" s="21"/>
      <c r="D221" s="1"/>
      <c r="E221" s="1"/>
      <c r="F221" s="1"/>
      <c r="G221" s="1"/>
      <c r="H221" s="1"/>
      <c r="I221" s="1"/>
      <c r="J221" s="19"/>
      <c r="K221" s="19"/>
      <c r="L221" s="19"/>
    </row>
    <row r="222" spans="2:12" x14ac:dyDescent="0.15">
      <c r="B222" s="21"/>
      <c r="C222" s="21"/>
      <c r="D222" s="1"/>
      <c r="E222" s="1"/>
      <c r="F222" s="1"/>
      <c r="G222" s="1"/>
      <c r="H222" s="1"/>
      <c r="I222" s="1"/>
      <c r="J222" s="19"/>
      <c r="K222" s="19"/>
      <c r="L222" s="19"/>
    </row>
    <row r="223" spans="2:12" x14ac:dyDescent="0.15">
      <c r="B223" s="21"/>
      <c r="C223" s="21"/>
      <c r="D223" s="1"/>
      <c r="E223" s="1"/>
      <c r="F223" s="1"/>
      <c r="G223" s="1"/>
      <c r="H223" s="1"/>
      <c r="I223" s="1"/>
      <c r="J223" s="19"/>
      <c r="K223" s="19"/>
      <c r="L223" s="19"/>
    </row>
    <row r="224" spans="2:12" x14ac:dyDescent="0.15">
      <c r="B224" s="21"/>
      <c r="C224" s="21"/>
      <c r="D224" s="1"/>
      <c r="E224" s="1"/>
      <c r="F224" s="1"/>
      <c r="G224" s="1"/>
      <c r="H224" s="1"/>
      <c r="I224" s="1"/>
      <c r="J224" s="19"/>
      <c r="K224" s="19"/>
      <c r="L224" s="19"/>
    </row>
    <row r="225" spans="2:12" x14ac:dyDescent="0.15">
      <c r="B225" s="21"/>
      <c r="C225" s="21"/>
      <c r="D225" s="1"/>
      <c r="E225" s="1"/>
      <c r="F225" s="1"/>
      <c r="G225" s="1"/>
      <c r="H225" s="1"/>
      <c r="I225" s="1"/>
      <c r="J225" s="19"/>
      <c r="K225" s="19"/>
      <c r="L225" s="19"/>
    </row>
    <row r="226" spans="2:12" x14ac:dyDescent="0.15">
      <c r="B226" s="21"/>
      <c r="C226" s="21"/>
      <c r="D226" s="1"/>
      <c r="E226" s="1"/>
      <c r="F226" s="1"/>
      <c r="G226" s="1"/>
      <c r="H226" s="1"/>
      <c r="I226" s="1"/>
      <c r="J226" s="19"/>
      <c r="K226" s="19"/>
      <c r="L226" s="19"/>
    </row>
    <row r="227" spans="2:12" x14ac:dyDescent="0.15">
      <c r="B227" s="21"/>
      <c r="C227" s="21"/>
      <c r="D227" s="1"/>
      <c r="E227" s="1"/>
      <c r="F227" s="1"/>
      <c r="G227" s="1"/>
      <c r="H227" s="1"/>
      <c r="I227" s="1"/>
      <c r="J227" s="19"/>
      <c r="K227" s="19"/>
      <c r="L227" s="19"/>
    </row>
    <row r="228" spans="2:12" x14ac:dyDescent="0.15">
      <c r="B228" s="21"/>
      <c r="C228" s="21"/>
      <c r="D228" s="1"/>
      <c r="E228" s="1"/>
      <c r="F228" s="1"/>
      <c r="G228" s="1"/>
      <c r="H228" s="1"/>
      <c r="I228" s="1"/>
      <c r="J228" s="19"/>
      <c r="K228" s="19"/>
      <c r="L228" s="19"/>
    </row>
    <row r="229" spans="2:12" x14ac:dyDescent="0.15">
      <c r="B229" s="21"/>
      <c r="C229" s="21"/>
      <c r="D229" s="1"/>
      <c r="E229" s="1"/>
      <c r="F229" s="1"/>
      <c r="G229" s="1"/>
      <c r="H229" s="1"/>
      <c r="I229" s="1"/>
      <c r="J229" s="19"/>
      <c r="K229" s="19"/>
      <c r="L229" s="19"/>
    </row>
    <row r="230" spans="2:12" x14ac:dyDescent="0.15">
      <c r="B230" s="21"/>
      <c r="C230" s="21"/>
      <c r="D230" s="1"/>
      <c r="E230" s="1"/>
      <c r="F230" s="1"/>
      <c r="G230" s="1"/>
      <c r="H230" s="1"/>
      <c r="I230" s="1"/>
      <c r="J230" s="19"/>
      <c r="K230" s="19"/>
      <c r="L230" s="19"/>
    </row>
    <row r="231" spans="2:12" x14ac:dyDescent="0.15">
      <c r="B231" s="21"/>
      <c r="C231" s="21"/>
      <c r="D231" s="1"/>
      <c r="E231" s="1"/>
      <c r="F231" s="1"/>
      <c r="G231" s="1"/>
      <c r="H231" s="1"/>
      <c r="I231" s="1"/>
      <c r="J231" s="19"/>
      <c r="K231" s="19"/>
      <c r="L231" s="19"/>
    </row>
    <row r="232" spans="2:12" x14ac:dyDescent="0.15">
      <c r="B232" s="21"/>
      <c r="C232" s="21"/>
      <c r="D232" s="1"/>
      <c r="E232" s="1"/>
      <c r="F232" s="1"/>
      <c r="G232" s="1"/>
      <c r="H232" s="1"/>
      <c r="I232" s="1"/>
      <c r="J232" s="19"/>
      <c r="K232" s="19"/>
      <c r="L232" s="19"/>
    </row>
    <row r="233" spans="2:12" x14ac:dyDescent="0.15">
      <c r="B233" s="21"/>
      <c r="C233" s="21"/>
      <c r="D233" s="1"/>
      <c r="E233" s="1"/>
      <c r="F233" s="1"/>
      <c r="G233" s="1"/>
      <c r="H233" s="1"/>
      <c r="I233" s="1"/>
      <c r="J233" s="19"/>
      <c r="K233" s="19"/>
      <c r="L233" s="19"/>
    </row>
    <row r="234" spans="2:12" x14ac:dyDescent="0.15">
      <c r="B234" s="21"/>
      <c r="C234" s="21"/>
      <c r="D234" s="1"/>
      <c r="E234" s="1"/>
      <c r="F234" s="1"/>
      <c r="G234" s="1"/>
      <c r="H234" s="1"/>
      <c r="I234" s="1"/>
      <c r="J234" s="19"/>
      <c r="K234" s="19"/>
      <c r="L234" s="19"/>
    </row>
    <row r="235" spans="2:12" x14ac:dyDescent="0.15">
      <c r="B235" s="21"/>
      <c r="C235" s="21"/>
      <c r="D235" s="1"/>
      <c r="E235" s="1"/>
      <c r="F235" s="1"/>
      <c r="G235" s="1"/>
      <c r="H235" s="1"/>
      <c r="I235" s="1"/>
      <c r="J235" s="19"/>
      <c r="K235" s="19"/>
      <c r="L235" s="19"/>
    </row>
    <row r="236" spans="2:12" x14ac:dyDescent="0.15">
      <c r="B236" s="21"/>
      <c r="C236" s="21"/>
      <c r="D236" s="1"/>
      <c r="E236" s="1"/>
      <c r="F236" s="1"/>
      <c r="G236" s="1"/>
      <c r="H236" s="1"/>
      <c r="I236" s="1"/>
      <c r="J236" s="19"/>
      <c r="K236" s="19"/>
      <c r="L236" s="19"/>
    </row>
    <row r="237" spans="2:12" x14ac:dyDescent="0.15">
      <c r="B237" s="21"/>
      <c r="C237" s="21"/>
      <c r="D237" s="1"/>
      <c r="E237" s="1"/>
      <c r="F237" s="1"/>
      <c r="G237" s="1"/>
      <c r="H237" s="1"/>
      <c r="I237" s="1"/>
      <c r="J237" s="19"/>
      <c r="K237" s="19"/>
      <c r="L237" s="19"/>
    </row>
    <row r="238" spans="2:12" x14ac:dyDescent="0.15">
      <c r="B238" s="21"/>
      <c r="C238" s="21"/>
      <c r="D238" s="1"/>
      <c r="E238" s="1"/>
      <c r="F238" s="1"/>
      <c r="G238" s="1"/>
      <c r="H238" s="1"/>
      <c r="I238" s="1"/>
      <c r="J238" s="19"/>
      <c r="K238" s="19"/>
      <c r="L238" s="19"/>
    </row>
    <row r="239" spans="2:12" x14ac:dyDescent="0.15">
      <c r="B239" s="21"/>
      <c r="C239" s="21"/>
      <c r="D239" s="1"/>
      <c r="E239" s="1"/>
      <c r="F239" s="1"/>
      <c r="G239" s="1"/>
      <c r="H239" s="1"/>
      <c r="I239" s="1"/>
      <c r="J239" s="19"/>
      <c r="K239" s="19"/>
      <c r="L239" s="19"/>
    </row>
    <row r="240" spans="2:12" x14ac:dyDescent="0.15">
      <c r="B240" s="21"/>
      <c r="C240" s="21"/>
      <c r="D240" s="1"/>
      <c r="E240" s="1"/>
      <c r="F240" s="1"/>
      <c r="G240" s="1"/>
      <c r="H240" s="1"/>
      <c r="I240" s="1"/>
      <c r="J240" s="19"/>
      <c r="K240" s="19"/>
      <c r="L240" s="19"/>
    </row>
    <row r="241" spans="2:12" x14ac:dyDescent="0.15">
      <c r="B241" s="21"/>
      <c r="C241" s="21"/>
      <c r="D241" s="1"/>
      <c r="E241" s="1"/>
      <c r="F241" s="1"/>
      <c r="G241" s="1"/>
      <c r="H241" s="1"/>
      <c r="I241" s="1"/>
      <c r="J241" s="19"/>
      <c r="K241" s="19"/>
      <c r="L241" s="19"/>
    </row>
    <row r="242" spans="2:12" x14ac:dyDescent="0.15">
      <c r="B242" s="21"/>
      <c r="C242" s="21"/>
      <c r="D242" s="1"/>
      <c r="E242" s="1"/>
      <c r="F242" s="1"/>
      <c r="G242" s="1"/>
      <c r="H242" s="1"/>
      <c r="I242" s="1"/>
      <c r="J242" s="19"/>
      <c r="K242" s="19"/>
      <c r="L242" s="19"/>
    </row>
    <row r="243" spans="2:12" x14ac:dyDescent="0.15">
      <c r="B243" s="21"/>
      <c r="C243" s="21"/>
      <c r="D243" s="1"/>
      <c r="E243" s="1"/>
      <c r="F243" s="1"/>
      <c r="G243" s="1"/>
      <c r="H243" s="1"/>
      <c r="I243" s="1"/>
      <c r="J243" s="19"/>
      <c r="K243" s="19"/>
      <c r="L243" s="19"/>
    </row>
    <row r="244" spans="2:12" x14ac:dyDescent="0.15">
      <c r="B244" s="21"/>
      <c r="C244" s="21"/>
      <c r="D244" s="1"/>
      <c r="E244" s="1"/>
      <c r="F244" s="1"/>
      <c r="G244" s="1"/>
      <c r="H244" s="1"/>
      <c r="I244" s="1"/>
      <c r="J244" s="19"/>
      <c r="K244" s="19"/>
      <c r="L244" s="19"/>
    </row>
    <row r="245" spans="2:12" x14ac:dyDescent="0.15">
      <c r="B245" s="21"/>
      <c r="C245" s="21"/>
      <c r="D245" s="1"/>
      <c r="E245" s="1"/>
      <c r="F245" s="1"/>
      <c r="G245" s="1"/>
      <c r="H245" s="1"/>
      <c r="I245" s="1"/>
      <c r="J245" s="19"/>
      <c r="K245" s="19"/>
      <c r="L245" s="19"/>
    </row>
    <row r="246" spans="2:12" x14ac:dyDescent="0.15">
      <c r="B246" s="21"/>
      <c r="C246" s="21"/>
      <c r="D246" s="1"/>
      <c r="E246" s="1"/>
      <c r="F246" s="1"/>
      <c r="G246" s="1"/>
      <c r="H246" s="1"/>
      <c r="I246" s="1"/>
      <c r="J246" s="19"/>
      <c r="K246" s="19"/>
      <c r="L246" s="19"/>
    </row>
    <row r="247" spans="2:12" x14ac:dyDescent="0.15">
      <c r="B247" s="21"/>
      <c r="C247" s="21"/>
      <c r="D247" s="1"/>
      <c r="E247" s="1"/>
      <c r="F247" s="1"/>
      <c r="G247" s="1"/>
      <c r="H247" s="1"/>
      <c r="I247" s="1"/>
      <c r="J247" s="19"/>
      <c r="K247" s="19"/>
      <c r="L247" s="19"/>
    </row>
    <row r="248" spans="2:12" x14ac:dyDescent="0.15">
      <c r="B248" s="21"/>
      <c r="C248" s="21"/>
      <c r="D248" s="1"/>
      <c r="E248" s="1"/>
      <c r="F248" s="1"/>
      <c r="G248" s="1"/>
      <c r="H248" s="1"/>
      <c r="I248" s="1"/>
      <c r="J248" s="19"/>
      <c r="K248" s="19"/>
      <c r="L248" s="19"/>
    </row>
    <row r="249" spans="2:12" x14ac:dyDescent="0.15">
      <c r="B249" s="21"/>
      <c r="C249" s="21"/>
      <c r="D249" s="1"/>
      <c r="E249" s="1"/>
      <c r="F249" s="1"/>
      <c r="G249" s="1"/>
      <c r="H249" s="1"/>
      <c r="I249" s="1"/>
      <c r="J249" s="19"/>
      <c r="K249" s="19"/>
      <c r="L249" s="19"/>
    </row>
    <row r="250" spans="2:12" x14ac:dyDescent="0.15">
      <c r="B250" s="21"/>
      <c r="C250" s="21"/>
      <c r="D250" s="1"/>
      <c r="E250" s="1"/>
      <c r="F250" s="1"/>
      <c r="G250" s="1"/>
      <c r="H250" s="1"/>
      <c r="I250" s="1"/>
      <c r="J250" s="19"/>
      <c r="K250" s="19"/>
      <c r="L250" s="19"/>
    </row>
    <row r="251" spans="2:12" x14ac:dyDescent="0.15">
      <c r="B251" s="21"/>
      <c r="C251" s="21"/>
      <c r="D251" s="1"/>
      <c r="E251" s="1"/>
      <c r="F251" s="1"/>
      <c r="G251" s="1"/>
      <c r="H251" s="1"/>
      <c r="I251" s="1"/>
      <c r="J251" s="19"/>
      <c r="K251" s="19"/>
      <c r="L251" s="19"/>
    </row>
    <row r="252" spans="2:12" x14ac:dyDescent="0.15">
      <c r="B252" s="21"/>
      <c r="C252" s="21"/>
      <c r="D252" s="1"/>
      <c r="E252" s="1"/>
      <c r="F252" s="1"/>
      <c r="G252" s="1"/>
      <c r="H252" s="1"/>
      <c r="I252" s="1"/>
      <c r="J252" s="19"/>
      <c r="K252" s="19"/>
      <c r="L252" s="19"/>
    </row>
    <row r="253" spans="2:12" x14ac:dyDescent="0.15">
      <c r="B253" s="21"/>
      <c r="C253" s="21"/>
      <c r="D253" s="1"/>
      <c r="E253" s="1"/>
      <c r="F253" s="1"/>
      <c r="G253" s="1"/>
      <c r="H253" s="1"/>
      <c r="I253" s="1"/>
      <c r="J253" s="19"/>
      <c r="K253" s="19"/>
      <c r="L253" s="19"/>
    </row>
    <row r="254" spans="2:12" x14ac:dyDescent="0.15">
      <c r="B254" s="21"/>
      <c r="C254" s="21"/>
      <c r="D254" s="1"/>
      <c r="E254" s="1"/>
      <c r="F254" s="1"/>
      <c r="G254" s="1"/>
      <c r="H254" s="1"/>
      <c r="I254" s="1"/>
      <c r="J254" s="19"/>
      <c r="K254" s="19"/>
      <c r="L254" s="19"/>
    </row>
    <row r="255" spans="2:12" x14ac:dyDescent="0.15">
      <c r="B255" s="21"/>
      <c r="C255" s="21"/>
      <c r="D255" s="1"/>
      <c r="E255" s="1"/>
      <c r="F255" s="1"/>
      <c r="G255" s="1"/>
      <c r="H255" s="1"/>
      <c r="I255" s="1"/>
      <c r="J255" s="19"/>
      <c r="K255" s="19"/>
      <c r="L255" s="19"/>
    </row>
    <row r="256" spans="2:12" x14ac:dyDescent="0.15">
      <c r="B256" s="21"/>
      <c r="C256" s="21"/>
      <c r="D256" s="1"/>
      <c r="E256" s="1"/>
      <c r="F256" s="1"/>
      <c r="G256" s="1"/>
      <c r="H256" s="1"/>
      <c r="I256" s="1"/>
      <c r="J256" s="19"/>
      <c r="K256" s="19"/>
      <c r="L256" s="19"/>
    </row>
    <row r="257" spans="2:12" x14ac:dyDescent="0.15">
      <c r="B257" s="21"/>
      <c r="C257" s="21"/>
      <c r="D257" s="1"/>
      <c r="E257" s="1"/>
      <c r="F257" s="1"/>
      <c r="G257" s="1"/>
      <c r="H257" s="1"/>
      <c r="I257" s="1"/>
      <c r="J257" s="19"/>
      <c r="K257" s="19"/>
      <c r="L257" s="19"/>
    </row>
    <row r="258" spans="2:12" x14ac:dyDescent="0.15">
      <c r="B258" s="21"/>
      <c r="C258" s="21"/>
      <c r="D258" s="1"/>
      <c r="E258" s="1"/>
      <c r="F258" s="1"/>
      <c r="G258" s="1"/>
      <c r="H258" s="1"/>
      <c r="I258" s="1"/>
      <c r="J258" s="19"/>
      <c r="K258" s="19"/>
      <c r="L258" s="19"/>
    </row>
    <row r="259" spans="2:12" x14ac:dyDescent="0.15">
      <c r="B259" s="21"/>
      <c r="C259" s="21"/>
      <c r="D259" s="1"/>
      <c r="E259" s="1"/>
      <c r="F259" s="1"/>
      <c r="G259" s="1"/>
      <c r="H259" s="1"/>
      <c r="I259" s="1"/>
      <c r="J259" s="19"/>
      <c r="K259" s="19"/>
      <c r="L259" s="19"/>
    </row>
    <row r="260" spans="2:12" x14ac:dyDescent="0.15">
      <c r="B260" s="21"/>
      <c r="C260" s="21"/>
      <c r="D260" s="1"/>
      <c r="E260" s="1"/>
      <c r="F260" s="1"/>
      <c r="G260" s="1"/>
      <c r="H260" s="1"/>
      <c r="I260" s="1"/>
      <c r="J260" s="19"/>
      <c r="K260" s="19"/>
      <c r="L260" s="19"/>
    </row>
    <row r="261" spans="2:12" x14ac:dyDescent="0.15">
      <c r="B261" s="21"/>
      <c r="C261" s="21"/>
      <c r="D261" s="1"/>
      <c r="E261" s="1"/>
      <c r="F261" s="1"/>
      <c r="G261" s="1"/>
      <c r="H261" s="1"/>
      <c r="I261" s="1"/>
      <c r="J261" s="19"/>
      <c r="K261" s="19"/>
      <c r="L261" s="19"/>
    </row>
    <row r="262" spans="2:12" x14ac:dyDescent="0.15">
      <c r="B262" s="21"/>
      <c r="C262" s="21"/>
      <c r="D262" s="1"/>
      <c r="E262" s="1"/>
      <c r="F262" s="1"/>
      <c r="G262" s="1"/>
      <c r="H262" s="1"/>
      <c r="I262" s="1"/>
      <c r="J262" s="19"/>
      <c r="K262" s="19"/>
      <c r="L262" s="19"/>
    </row>
    <row r="263" spans="2:12" x14ac:dyDescent="0.15">
      <c r="B263" s="21"/>
      <c r="C263" s="21"/>
      <c r="D263" s="1"/>
      <c r="E263" s="1"/>
      <c r="F263" s="1"/>
      <c r="G263" s="1"/>
      <c r="H263" s="1"/>
      <c r="I263" s="1"/>
      <c r="J263" s="19"/>
      <c r="K263" s="19"/>
      <c r="L263" s="19"/>
    </row>
    <row r="264" spans="2:12" x14ac:dyDescent="0.15">
      <c r="B264" s="21"/>
      <c r="C264" s="21"/>
      <c r="D264" s="1"/>
      <c r="E264" s="1"/>
      <c r="F264" s="1"/>
      <c r="G264" s="1"/>
      <c r="H264" s="1"/>
      <c r="I264" s="1"/>
      <c r="J264" s="19"/>
      <c r="K264" s="19"/>
      <c r="L264" s="19"/>
    </row>
    <row r="265" spans="2:12" x14ac:dyDescent="0.15">
      <c r="B265" s="21"/>
      <c r="C265" s="21"/>
      <c r="D265" s="1"/>
      <c r="E265" s="1"/>
      <c r="F265" s="1"/>
      <c r="G265" s="1"/>
      <c r="H265" s="1"/>
      <c r="I265" s="1"/>
      <c r="J265" s="19"/>
      <c r="K265" s="19"/>
      <c r="L265" s="19"/>
    </row>
    <row r="266" spans="2:12" x14ac:dyDescent="0.15">
      <c r="B266" s="21"/>
      <c r="C266" s="21"/>
      <c r="D266" s="1"/>
      <c r="E266" s="1"/>
      <c r="F266" s="1"/>
      <c r="G266" s="1"/>
      <c r="H266" s="1"/>
      <c r="I266" s="1"/>
      <c r="J266" s="19"/>
      <c r="K266" s="19"/>
      <c r="L266" s="19"/>
    </row>
    <row r="267" spans="2:12" x14ac:dyDescent="0.15">
      <c r="B267" s="21"/>
      <c r="C267" s="21"/>
      <c r="D267" s="1"/>
      <c r="E267" s="1"/>
      <c r="F267" s="1"/>
      <c r="G267" s="1"/>
      <c r="H267" s="1"/>
      <c r="I267" s="1"/>
      <c r="J267" s="19"/>
      <c r="K267" s="19"/>
      <c r="L267" s="19"/>
    </row>
    <row r="268" spans="2:12" x14ac:dyDescent="0.15">
      <c r="B268" s="21"/>
      <c r="C268" s="21"/>
      <c r="D268" s="1"/>
      <c r="E268" s="1"/>
      <c r="F268" s="1"/>
      <c r="G268" s="1"/>
      <c r="H268" s="1"/>
      <c r="I268" s="1"/>
      <c r="J268" s="19"/>
      <c r="K268" s="19"/>
      <c r="L268" s="19"/>
    </row>
    <row r="269" spans="2:12" x14ac:dyDescent="0.15">
      <c r="B269" s="21"/>
      <c r="C269" s="21"/>
      <c r="D269" s="1"/>
      <c r="E269" s="1"/>
      <c r="F269" s="1"/>
      <c r="G269" s="1"/>
      <c r="H269" s="1"/>
      <c r="I269" s="1"/>
      <c r="J269" s="19"/>
      <c r="K269" s="19"/>
      <c r="L269" s="19"/>
    </row>
    <row r="270" spans="2:12" x14ac:dyDescent="0.15">
      <c r="B270" s="21"/>
      <c r="C270" s="21"/>
      <c r="D270" s="1"/>
      <c r="E270" s="1"/>
      <c r="F270" s="1"/>
      <c r="G270" s="1"/>
      <c r="H270" s="1"/>
      <c r="I270" s="1"/>
      <c r="J270" s="19"/>
      <c r="K270" s="19"/>
      <c r="L270" s="19"/>
    </row>
    <row r="271" spans="2:12" x14ac:dyDescent="0.15">
      <c r="B271" s="21"/>
      <c r="C271" s="21"/>
      <c r="D271" s="1"/>
      <c r="E271" s="1"/>
      <c r="F271" s="1"/>
      <c r="G271" s="1"/>
      <c r="H271" s="1"/>
      <c r="I271" s="1"/>
      <c r="J271" s="19"/>
      <c r="K271" s="19"/>
      <c r="L271" s="19"/>
    </row>
    <row r="272" spans="2:12" x14ac:dyDescent="0.15">
      <c r="B272" s="21"/>
      <c r="C272" s="21"/>
      <c r="D272" s="1"/>
      <c r="E272" s="1"/>
      <c r="F272" s="1"/>
      <c r="G272" s="1"/>
      <c r="H272" s="1"/>
      <c r="I272" s="1"/>
      <c r="J272" s="19"/>
      <c r="K272" s="19"/>
      <c r="L272" s="19"/>
    </row>
    <row r="273" spans="2:12" x14ac:dyDescent="0.15">
      <c r="B273" s="21"/>
      <c r="C273" s="21"/>
      <c r="D273" s="1"/>
      <c r="E273" s="1"/>
      <c r="F273" s="1"/>
      <c r="G273" s="1"/>
      <c r="H273" s="1"/>
      <c r="I273" s="1"/>
      <c r="J273" s="19"/>
      <c r="K273" s="19"/>
      <c r="L273" s="19"/>
    </row>
    <row r="274" spans="2:12" x14ac:dyDescent="0.15">
      <c r="B274" s="21"/>
      <c r="C274" s="21"/>
      <c r="D274" s="1"/>
      <c r="E274" s="1"/>
      <c r="F274" s="1"/>
      <c r="G274" s="1"/>
      <c r="H274" s="1"/>
      <c r="I274" s="1"/>
      <c r="J274" s="19"/>
      <c r="K274" s="19"/>
      <c r="L274" s="19"/>
    </row>
    <row r="275" spans="2:12" x14ac:dyDescent="0.15">
      <c r="B275" s="21"/>
      <c r="C275" s="21"/>
      <c r="D275" s="1"/>
      <c r="E275" s="1"/>
      <c r="F275" s="1"/>
      <c r="G275" s="1"/>
      <c r="H275" s="1"/>
      <c r="I275" s="1"/>
      <c r="J275" s="19"/>
      <c r="K275" s="19"/>
      <c r="L275" s="19"/>
    </row>
    <row r="276" spans="2:12" x14ac:dyDescent="0.15">
      <c r="B276" s="21"/>
      <c r="C276" s="21"/>
      <c r="D276" s="1"/>
      <c r="E276" s="1"/>
      <c r="F276" s="1"/>
      <c r="G276" s="1"/>
      <c r="H276" s="1"/>
      <c r="I276" s="1"/>
      <c r="J276" s="19"/>
      <c r="K276" s="19"/>
      <c r="L276" s="19"/>
    </row>
    <row r="277" spans="2:12" x14ac:dyDescent="0.15">
      <c r="B277" s="21"/>
      <c r="C277" s="21"/>
      <c r="D277" s="1"/>
      <c r="E277" s="1"/>
      <c r="F277" s="1"/>
      <c r="G277" s="1"/>
      <c r="H277" s="1"/>
      <c r="I277" s="1"/>
      <c r="J277" s="19"/>
      <c r="K277" s="19"/>
      <c r="L277" s="19"/>
    </row>
    <row r="278" spans="2:12" x14ac:dyDescent="0.15">
      <c r="B278" s="21"/>
      <c r="C278" s="21"/>
      <c r="D278" s="1"/>
      <c r="E278" s="1"/>
      <c r="F278" s="1"/>
      <c r="G278" s="1"/>
      <c r="H278" s="1"/>
      <c r="I278" s="1"/>
      <c r="J278" s="19"/>
      <c r="K278" s="19"/>
      <c r="L278" s="19"/>
    </row>
    <row r="279" spans="2:12" x14ac:dyDescent="0.15">
      <c r="B279" s="21"/>
      <c r="C279" s="21"/>
      <c r="D279" s="1"/>
      <c r="E279" s="1"/>
      <c r="F279" s="1"/>
      <c r="G279" s="1"/>
      <c r="H279" s="1"/>
      <c r="I279" s="1"/>
      <c r="J279" s="19"/>
      <c r="K279" s="19"/>
      <c r="L279" s="19"/>
    </row>
    <row r="280" spans="2:12" x14ac:dyDescent="0.15">
      <c r="B280" s="21"/>
      <c r="C280" s="21"/>
      <c r="D280" s="1"/>
      <c r="E280" s="1"/>
      <c r="F280" s="1"/>
      <c r="G280" s="1"/>
      <c r="H280" s="1"/>
      <c r="I280" s="1"/>
      <c r="J280" s="19"/>
      <c r="K280" s="19"/>
      <c r="L280" s="19"/>
    </row>
    <row r="281" spans="2:12" x14ac:dyDescent="0.15">
      <c r="B281" s="21"/>
      <c r="C281" s="21"/>
      <c r="D281" s="1"/>
      <c r="E281" s="1"/>
      <c r="F281" s="1"/>
      <c r="G281" s="1"/>
      <c r="H281" s="1"/>
      <c r="I281" s="1"/>
      <c r="J281" s="19"/>
      <c r="K281" s="19"/>
      <c r="L281" s="19"/>
    </row>
    <row r="282" spans="2:12" x14ac:dyDescent="0.15">
      <c r="B282" s="21"/>
      <c r="C282" s="21"/>
      <c r="D282" s="1"/>
      <c r="E282" s="1"/>
      <c r="F282" s="1"/>
      <c r="G282" s="1"/>
      <c r="H282" s="1"/>
      <c r="I282" s="1"/>
      <c r="J282" s="19"/>
      <c r="K282" s="19"/>
      <c r="L282" s="19"/>
    </row>
    <row r="283" spans="2:12" x14ac:dyDescent="0.15">
      <c r="B283" s="21"/>
      <c r="C283" s="21"/>
      <c r="D283" s="1"/>
      <c r="E283" s="1"/>
      <c r="F283" s="1"/>
      <c r="G283" s="1"/>
      <c r="H283" s="1"/>
      <c r="I283" s="1"/>
      <c r="J283" s="19"/>
      <c r="K283" s="19"/>
      <c r="L283" s="19"/>
    </row>
    <row r="284" spans="2:12" x14ac:dyDescent="0.15">
      <c r="B284" s="21"/>
      <c r="C284" s="21"/>
      <c r="D284" s="1"/>
      <c r="E284" s="1"/>
      <c r="F284" s="1"/>
      <c r="G284" s="1"/>
      <c r="H284" s="1"/>
      <c r="I284" s="1"/>
      <c r="J284" s="19"/>
      <c r="K284" s="19"/>
      <c r="L284" s="19"/>
    </row>
    <row r="285" spans="2:12" x14ac:dyDescent="0.15">
      <c r="B285" s="21"/>
      <c r="C285" s="21"/>
      <c r="D285" s="1"/>
      <c r="E285" s="1"/>
      <c r="F285" s="1"/>
      <c r="G285" s="1"/>
      <c r="H285" s="1"/>
      <c r="I285" s="1"/>
      <c r="J285" s="19"/>
      <c r="K285" s="19"/>
      <c r="L285" s="19"/>
    </row>
    <row r="286" spans="2:12" x14ac:dyDescent="0.15">
      <c r="B286" s="21"/>
      <c r="C286" s="21"/>
      <c r="D286" s="1"/>
      <c r="E286" s="1"/>
      <c r="F286" s="1"/>
      <c r="G286" s="1"/>
      <c r="H286" s="1"/>
      <c r="I286" s="1"/>
      <c r="J286" s="19"/>
      <c r="K286" s="19"/>
      <c r="L286" s="19"/>
    </row>
    <row r="287" spans="2:12" x14ac:dyDescent="0.15">
      <c r="B287" s="21"/>
      <c r="C287" s="21"/>
      <c r="D287" s="1"/>
      <c r="E287" s="1"/>
      <c r="F287" s="1"/>
      <c r="G287" s="1"/>
      <c r="H287" s="1"/>
      <c r="I287" s="1"/>
      <c r="J287" s="19"/>
      <c r="K287" s="19"/>
      <c r="L287" s="19"/>
    </row>
    <row r="288" spans="2:12" x14ac:dyDescent="0.15">
      <c r="B288" s="21"/>
      <c r="C288" s="21"/>
      <c r="D288" s="1"/>
      <c r="E288" s="1"/>
      <c r="F288" s="1"/>
      <c r="G288" s="1"/>
      <c r="H288" s="1"/>
      <c r="I288" s="1"/>
      <c r="J288" s="19"/>
      <c r="K288" s="19"/>
      <c r="L288" s="19"/>
    </row>
    <row r="289" spans="2:12" x14ac:dyDescent="0.15">
      <c r="B289" s="21"/>
      <c r="C289" s="21"/>
      <c r="D289" s="1"/>
      <c r="E289" s="1"/>
      <c r="F289" s="1"/>
      <c r="G289" s="1"/>
      <c r="H289" s="1"/>
      <c r="I289" s="1"/>
      <c r="J289" s="19"/>
      <c r="K289" s="19"/>
      <c r="L289" s="19"/>
    </row>
    <row r="290" spans="2:12" x14ac:dyDescent="0.15">
      <c r="B290" s="21"/>
      <c r="C290" s="21"/>
      <c r="D290" s="1"/>
      <c r="E290" s="1"/>
      <c r="F290" s="1"/>
      <c r="G290" s="1"/>
      <c r="H290" s="1"/>
      <c r="I290" s="1"/>
      <c r="J290" s="19"/>
      <c r="K290" s="19"/>
      <c r="L290" s="19"/>
    </row>
    <row r="291" spans="2:12" x14ac:dyDescent="0.15">
      <c r="B291" s="21"/>
      <c r="C291" s="21"/>
      <c r="D291" s="1"/>
      <c r="E291" s="1"/>
      <c r="F291" s="1"/>
      <c r="G291" s="1"/>
      <c r="H291" s="1"/>
      <c r="I291" s="1"/>
      <c r="J291" s="19"/>
      <c r="K291" s="19"/>
      <c r="L291" s="19"/>
    </row>
    <row r="292" spans="2:12" x14ac:dyDescent="0.15">
      <c r="B292" s="21"/>
      <c r="C292" s="21"/>
      <c r="D292" s="1"/>
      <c r="E292" s="1"/>
      <c r="F292" s="1"/>
      <c r="G292" s="1"/>
      <c r="H292" s="1"/>
      <c r="I292" s="1"/>
      <c r="J292" s="19"/>
      <c r="K292" s="19"/>
      <c r="L292" s="19"/>
    </row>
    <row r="293" spans="2:12" x14ac:dyDescent="0.15">
      <c r="B293" s="21"/>
      <c r="C293" s="21"/>
      <c r="D293" s="1"/>
      <c r="E293" s="1"/>
      <c r="F293" s="1"/>
      <c r="G293" s="1"/>
      <c r="H293" s="1"/>
      <c r="I293" s="1"/>
      <c r="J293" s="19"/>
      <c r="K293" s="19"/>
      <c r="L293" s="19"/>
    </row>
    <row r="294" spans="2:12" x14ac:dyDescent="0.15">
      <c r="B294" s="21"/>
      <c r="C294" s="21"/>
      <c r="D294" s="1"/>
      <c r="E294" s="1"/>
      <c r="F294" s="1"/>
      <c r="G294" s="1"/>
      <c r="H294" s="1"/>
      <c r="I294" s="1"/>
      <c r="J294" s="19"/>
      <c r="K294" s="19"/>
      <c r="L294" s="19"/>
    </row>
    <row r="295" spans="2:12" x14ac:dyDescent="0.15">
      <c r="B295" s="21"/>
      <c r="C295" s="21"/>
      <c r="D295" s="1"/>
      <c r="E295" s="1"/>
      <c r="F295" s="1"/>
      <c r="G295" s="1"/>
      <c r="H295" s="1"/>
      <c r="I295" s="1"/>
      <c r="J295" s="19"/>
      <c r="K295" s="19"/>
      <c r="L295" s="19"/>
    </row>
    <row r="296" spans="2:12" x14ac:dyDescent="0.15">
      <c r="B296" s="21"/>
      <c r="C296" s="21"/>
      <c r="D296" s="1"/>
      <c r="E296" s="1"/>
      <c r="F296" s="1"/>
      <c r="G296" s="1"/>
      <c r="H296" s="1"/>
      <c r="I296" s="1"/>
      <c r="J296" s="19"/>
      <c r="K296" s="19"/>
      <c r="L296" s="19"/>
    </row>
    <row r="297" spans="2:12" x14ac:dyDescent="0.15">
      <c r="B297" s="21"/>
      <c r="C297" s="21"/>
      <c r="D297" s="1"/>
      <c r="E297" s="1"/>
      <c r="F297" s="1"/>
      <c r="G297" s="1"/>
      <c r="H297" s="1"/>
      <c r="I297" s="1"/>
      <c r="J297" s="19"/>
      <c r="K297" s="19"/>
      <c r="L297" s="19"/>
    </row>
    <row r="298" spans="2:12" x14ac:dyDescent="0.15">
      <c r="B298" s="21"/>
      <c r="C298" s="21"/>
      <c r="D298" s="1"/>
      <c r="E298" s="1"/>
      <c r="F298" s="1"/>
      <c r="G298" s="1"/>
      <c r="H298" s="1"/>
      <c r="I298" s="1"/>
      <c r="J298" s="19"/>
      <c r="K298" s="19"/>
      <c r="L298" s="19"/>
    </row>
    <row r="299" spans="2:12" x14ac:dyDescent="0.15">
      <c r="B299" s="21"/>
      <c r="C299" s="21"/>
      <c r="D299" s="1"/>
      <c r="E299" s="1"/>
      <c r="F299" s="1"/>
      <c r="G299" s="1"/>
      <c r="H299" s="1"/>
      <c r="I299" s="1"/>
      <c r="J299" s="19"/>
      <c r="K299" s="19"/>
      <c r="L299" s="19"/>
    </row>
    <row r="300" spans="2:12" x14ac:dyDescent="0.15">
      <c r="B300" s="21"/>
      <c r="C300" s="21"/>
      <c r="D300" s="1"/>
      <c r="E300" s="1"/>
      <c r="F300" s="1"/>
      <c r="G300" s="1"/>
      <c r="H300" s="1"/>
      <c r="I300" s="1"/>
      <c r="J300" s="19"/>
      <c r="K300" s="19"/>
      <c r="L300" s="19"/>
    </row>
    <row r="301" spans="2:12" x14ac:dyDescent="0.15">
      <c r="B301" s="21"/>
      <c r="C301" s="21"/>
      <c r="D301" s="1"/>
      <c r="E301" s="1"/>
      <c r="F301" s="1"/>
      <c r="G301" s="1"/>
      <c r="H301" s="1"/>
      <c r="I301" s="1"/>
      <c r="J301" s="19"/>
      <c r="K301" s="19"/>
      <c r="L301" s="19"/>
    </row>
    <row r="302" spans="2:12" x14ac:dyDescent="0.15">
      <c r="B302" s="21"/>
      <c r="C302" s="21"/>
      <c r="D302" s="1"/>
      <c r="E302" s="1"/>
      <c r="F302" s="1"/>
      <c r="G302" s="1"/>
      <c r="H302" s="1"/>
      <c r="I302" s="1"/>
      <c r="J302" s="19"/>
      <c r="K302" s="19"/>
      <c r="L302" s="19"/>
    </row>
    <row r="303" spans="2:12" x14ac:dyDescent="0.15">
      <c r="B303" s="21"/>
      <c r="C303" s="21"/>
      <c r="D303" s="1"/>
      <c r="E303" s="1"/>
      <c r="F303" s="1"/>
      <c r="G303" s="1"/>
      <c r="H303" s="1"/>
      <c r="I303" s="1"/>
      <c r="J303" s="19"/>
      <c r="K303" s="19"/>
      <c r="L303" s="19"/>
    </row>
    <row r="304" spans="2:12" x14ac:dyDescent="0.15">
      <c r="B304" s="21"/>
      <c r="C304" s="21"/>
      <c r="D304" s="1"/>
      <c r="E304" s="1"/>
      <c r="F304" s="1"/>
      <c r="G304" s="1"/>
      <c r="H304" s="1"/>
      <c r="I304" s="1"/>
      <c r="J304" s="19"/>
      <c r="K304" s="19"/>
      <c r="L304" s="19"/>
    </row>
    <row r="305" spans="2:12" x14ac:dyDescent="0.15">
      <c r="B305" s="21"/>
      <c r="C305" s="21"/>
      <c r="D305" s="1"/>
      <c r="E305" s="1"/>
      <c r="F305" s="1"/>
      <c r="G305" s="1"/>
      <c r="H305" s="1"/>
      <c r="I305" s="1"/>
      <c r="J305" s="19"/>
      <c r="K305" s="19"/>
      <c r="L305" s="19"/>
    </row>
    <row r="306" spans="2:12" x14ac:dyDescent="0.15">
      <c r="B306" s="21"/>
      <c r="C306" s="21"/>
      <c r="D306" s="1"/>
      <c r="E306" s="1"/>
      <c r="F306" s="1"/>
      <c r="G306" s="1"/>
      <c r="H306" s="1"/>
      <c r="I306" s="1"/>
      <c r="J306" s="19"/>
      <c r="K306" s="19"/>
      <c r="L306" s="19"/>
    </row>
    <row r="307" spans="2:12" x14ac:dyDescent="0.15">
      <c r="B307" s="21"/>
      <c r="C307" s="21"/>
      <c r="D307" s="1"/>
      <c r="E307" s="1"/>
      <c r="F307" s="1"/>
      <c r="G307" s="1"/>
      <c r="H307" s="1"/>
      <c r="I307" s="1"/>
      <c r="J307" s="19"/>
      <c r="K307" s="19"/>
      <c r="L307" s="19"/>
    </row>
    <row r="308" spans="2:12" x14ac:dyDescent="0.15">
      <c r="B308" s="21"/>
      <c r="C308" s="21"/>
      <c r="D308" s="1"/>
      <c r="E308" s="1"/>
      <c r="F308" s="1"/>
      <c r="G308" s="1"/>
      <c r="H308" s="1"/>
      <c r="I308" s="1"/>
      <c r="J308" s="19"/>
      <c r="K308" s="19"/>
      <c r="L308" s="19"/>
    </row>
    <row r="309" spans="2:12" x14ac:dyDescent="0.15">
      <c r="B309" s="21"/>
      <c r="C309" s="21"/>
      <c r="D309" s="1"/>
      <c r="E309" s="1"/>
      <c r="F309" s="1"/>
      <c r="G309" s="1"/>
      <c r="H309" s="1"/>
      <c r="I309" s="1"/>
      <c r="J309" s="19"/>
      <c r="K309" s="19"/>
      <c r="L309" s="19"/>
    </row>
    <row r="310" spans="2:12" x14ac:dyDescent="0.15">
      <c r="B310" s="21"/>
      <c r="C310" s="21"/>
      <c r="D310" s="1"/>
      <c r="E310" s="1"/>
      <c r="F310" s="1"/>
      <c r="G310" s="1"/>
      <c r="H310" s="1"/>
      <c r="I310" s="1"/>
      <c r="J310" s="19"/>
      <c r="K310" s="19"/>
      <c r="L310" s="19"/>
    </row>
    <row r="311" spans="2:12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2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2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2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2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2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2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2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2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2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x14ac:dyDescent="0.1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x14ac:dyDescent="0.1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x14ac:dyDescent="0.1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x14ac:dyDescent="0.1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x14ac:dyDescent="0.1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x14ac:dyDescent="0.1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x14ac:dyDescent="0.1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x14ac:dyDescent="0.1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x14ac:dyDescent="0.1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x14ac:dyDescent="0.1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x14ac:dyDescent="0.1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x14ac:dyDescent="0.1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x14ac:dyDescent="0.1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x14ac:dyDescent="0.1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x14ac:dyDescent="0.1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x14ac:dyDescent="0.1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x14ac:dyDescent="0.1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x14ac:dyDescent="0.1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x14ac:dyDescent="0.15">
      <c r="B877" s="5"/>
      <c r="C877" s="5"/>
      <c r="D877" s="5"/>
      <c r="E877" s="5"/>
      <c r="F877" s="5"/>
      <c r="G877" s="5"/>
      <c r="H877" s="5"/>
      <c r="I877" s="6"/>
      <c r="J877" s="5"/>
      <c r="K877" s="5"/>
    </row>
  </sheetData>
  <mergeCells count="50">
    <mergeCell ref="D64:N68"/>
    <mergeCell ref="D78:N82"/>
    <mergeCell ref="D83:N83"/>
    <mergeCell ref="D69:N69"/>
    <mergeCell ref="D70:N70"/>
    <mergeCell ref="D76:N76"/>
    <mergeCell ref="D77:N77"/>
    <mergeCell ref="D73:N75"/>
    <mergeCell ref="D55:N55"/>
    <mergeCell ref="D56:N56"/>
    <mergeCell ref="D62:N62"/>
    <mergeCell ref="D63:N63"/>
    <mergeCell ref="D61:N61"/>
    <mergeCell ref="B104:N105"/>
    <mergeCell ref="D84:N84"/>
    <mergeCell ref="D90:N90"/>
    <mergeCell ref="D91:N91"/>
    <mergeCell ref="D97:N97"/>
    <mergeCell ref="D98:N98"/>
    <mergeCell ref="D94:N96"/>
    <mergeCell ref="D99:N103"/>
    <mergeCell ref="D93:N93"/>
    <mergeCell ref="D92:N92"/>
    <mergeCell ref="D49:N49"/>
    <mergeCell ref="D23:N23"/>
    <mergeCell ref="D24:N24"/>
    <mergeCell ref="D30:N30"/>
    <mergeCell ref="D31:N31"/>
    <mergeCell ref="D32:N36"/>
    <mergeCell ref="D37:N37"/>
    <mergeCell ref="D38:N38"/>
    <mergeCell ref="B41:N42"/>
    <mergeCell ref="D17:N17"/>
    <mergeCell ref="D48:N48"/>
    <mergeCell ref="D50:N54"/>
    <mergeCell ref="D18:N22"/>
    <mergeCell ref="B2:N2"/>
    <mergeCell ref="B3:N3"/>
    <mergeCell ref="B4:N4"/>
    <mergeCell ref="B5:N5"/>
    <mergeCell ref="B6:B7"/>
    <mergeCell ref="C6:C8"/>
    <mergeCell ref="D6:D7"/>
    <mergeCell ref="E6:G6"/>
    <mergeCell ref="H6:J6"/>
    <mergeCell ref="K6:L8"/>
    <mergeCell ref="M6:N8"/>
    <mergeCell ref="B9:N9"/>
    <mergeCell ref="B10:C10"/>
    <mergeCell ref="D16:N16"/>
  </mergeCells>
  <phoneticPr fontId="5" type="noConversion"/>
  <conditionalFormatting sqref="D11 E13:H14 E27:H28 F59:G60 M59:M60 F88:F89">
    <cfRule type="expression" dxfId="230" priority="94" stopIfTrue="1">
      <formula>MATCH(D11,_xlnm.Print_Area,0)&gt;0</formula>
    </cfRule>
    <cfRule type="expression" dxfId="229" priority="93" stopIfTrue="1">
      <formula>NOT(MONTH(D11)=$A$51)</formula>
    </cfRule>
  </conditionalFormatting>
  <conditionalFormatting sqref="D13">
    <cfRule type="expression" dxfId="228" priority="95" stopIfTrue="1">
      <formula>NOT(MONTH(D13)=$A$51)</formula>
    </cfRule>
    <cfRule type="expression" dxfId="227" priority="96" stopIfTrue="1">
      <formula>MATCH(D13,_xlnm.Print_Area,0)&gt;0</formula>
    </cfRule>
  </conditionalFormatting>
  <conditionalFormatting sqref="D25">
    <cfRule type="expression" dxfId="226" priority="49" stopIfTrue="1">
      <formula>NOT(MONTH(D25)=$A$51)</formula>
    </cfRule>
    <cfRule type="expression" dxfId="225" priority="50" stopIfTrue="1">
      <formula>MATCH(D25,_xlnm.Print_Area,0)&gt;0</formula>
    </cfRule>
  </conditionalFormatting>
  <conditionalFormatting sqref="D27">
    <cfRule type="expression" dxfId="224" priority="52" stopIfTrue="1">
      <formula>MATCH(D27,_xlnm.Print_Area,0)&gt;0</formula>
    </cfRule>
    <cfRule type="expression" dxfId="223" priority="51" stopIfTrue="1">
      <formula>NOT(MONTH(D27)=$A$51)</formula>
    </cfRule>
  </conditionalFormatting>
  <conditionalFormatting sqref="D43">
    <cfRule type="expression" dxfId="222" priority="80" stopIfTrue="1">
      <formula>MATCH(D43,_xlnm.Print_Area,0)&gt;0</formula>
    </cfRule>
    <cfRule type="expression" dxfId="221" priority="79" stopIfTrue="1">
      <formula>NOT(MONTH(D43)=$A$51)</formula>
    </cfRule>
  </conditionalFormatting>
  <conditionalFormatting sqref="D113:E113">
    <cfRule type="expression" dxfId="220" priority="53" stopIfTrue="1">
      <formula>NOT(MONTH(D113)=$A$51)</formula>
    </cfRule>
    <cfRule type="expression" dxfId="219" priority="54" stopIfTrue="1">
      <formula>MATCH(D113,_xlnm.Print_Area,0)&gt;0</formula>
    </cfRule>
  </conditionalFormatting>
  <conditionalFormatting sqref="D115:E115">
    <cfRule type="expression" dxfId="218" priority="57" stopIfTrue="1">
      <formula>NOT(MONTH(D115)=$A$51)</formula>
    </cfRule>
    <cfRule type="expression" dxfId="217" priority="58" stopIfTrue="1">
      <formula>MATCH(D115,_xlnm.Print_Area,0)&gt;0</formula>
    </cfRule>
  </conditionalFormatting>
  <conditionalFormatting sqref="D117:F117">
    <cfRule type="expression" dxfId="216" priority="55" stopIfTrue="1">
      <formula>NOT(MONTH(D117)=$A$51)</formula>
    </cfRule>
    <cfRule type="expression" dxfId="215" priority="56" stopIfTrue="1">
      <formula>MATCH(D117,_xlnm.Print_Area,0)&gt;0</formula>
    </cfRule>
  </conditionalFormatting>
  <conditionalFormatting sqref="D15:H15">
    <cfRule type="expression" dxfId="214" priority="87" stopIfTrue="1">
      <formula>NOT(MONTH(D15)=$A$51)</formula>
    </cfRule>
    <cfRule type="expression" dxfId="213" priority="88" stopIfTrue="1">
      <formula>MATCH(D15,_xlnm.Print_Area,0)&gt;0</formula>
    </cfRule>
  </conditionalFormatting>
  <conditionalFormatting sqref="D29:H29">
    <cfRule type="expression" dxfId="212" priority="43" stopIfTrue="1">
      <formula>NOT(MONTH(D29)=$A$51)</formula>
    </cfRule>
    <cfRule type="expression" dxfId="211" priority="44" stopIfTrue="1">
      <formula>MATCH(D29,_xlnm.Print_Area,0)&gt;0</formula>
    </cfRule>
  </conditionalFormatting>
  <conditionalFormatting sqref="D39:H39">
    <cfRule type="expression" dxfId="210" priority="76" stopIfTrue="1">
      <formula>MATCH(D39,_xlnm.Print_Area,0)&gt;0</formula>
    </cfRule>
    <cfRule type="expression" dxfId="209" priority="75" stopIfTrue="1">
      <formula>NOT(MONTH(D39)=$A$51)</formula>
    </cfRule>
  </conditionalFormatting>
  <conditionalFormatting sqref="E12:F12">
    <cfRule type="expression" dxfId="208" priority="89" stopIfTrue="1">
      <formula>NOT(MONTH(E12)=$A$51)</formula>
    </cfRule>
    <cfRule type="expression" dxfId="207" priority="90" stopIfTrue="1">
      <formula>MATCH(E12,_xlnm.Print_Area,0)&gt;0</formula>
    </cfRule>
  </conditionalFormatting>
  <conditionalFormatting sqref="E26:F26">
    <cfRule type="expression" dxfId="206" priority="45" stopIfTrue="1">
      <formula>NOT(MONTH(E26)=$A$51)</formula>
    </cfRule>
    <cfRule type="expression" dxfId="205" priority="46" stopIfTrue="1">
      <formula>MATCH(E26,_xlnm.Print_Area,0)&gt;0</formula>
    </cfRule>
  </conditionalFormatting>
  <conditionalFormatting sqref="I11:I15">
    <cfRule type="expression" dxfId="204" priority="85" stopIfTrue="1">
      <formula>NOT(MONTH(I11)=$A$51)</formula>
    </cfRule>
    <cfRule type="expression" dxfId="203" priority="86" stopIfTrue="1">
      <formula>MATCH(I11,_xlnm.Print_Area,0)&gt;0</formula>
    </cfRule>
  </conditionalFormatting>
  <conditionalFormatting sqref="I25:I29">
    <cfRule type="expression" dxfId="202" priority="41" stopIfTrue="1">
      <formula>NOT(MONTH(I25)=$A$51)</formula>
    </cfRule>
    <cfRule type="expression" dxfId="201" priority="42" stopIfTrue="1">
      <formula>MATCH(I25,_xlnm.Print_Area,0)&gt;0</formula>
    </cfRule>
  </conditionalFormatting>
  <conditionalFormatting sqref="J15:K15">
    <cfRule type="expression" dxfId="200" priority="81" stopIfTrue="1">
      <formula>NOT(MONTH(J15)=$A$51)</formula>
    </cfRule>
    <cfRule type="expression" dxfId="199" priority="82" stopIfTrue="1">
      <formula>MATCH(J15,_xlnm.Print_Area,0)&gt;0</formula>
    </cfRule>
  </conditionalFormatting>
  <conditionalFormatting sqref="J85:K86">
    <cfRule type="expression" dxfId="198" priority="10" stopIfTrue="1">
      <formula>MATCH(J85,_xlnm.Print_Area,0)&gt;0</formula>
    </cfRule>
    <cfRule type="expression" dxfId="197" priority="9" stopIfTrue="1">
      <formula>NOT(MONTH(J85)=$A$51)</formula>
    </cfRule>
  </conditionalFormatting>
  <conditionalFormatting sqref="J11:L11">
    <cfRule type="expression" dxfId="196" priority="91" stopIfTrue="1">
      <formula>NOT(MONTH(J11)=$A$51)</formula>
    </cfRule>
    <cfRule type="expression" dxfId="195" priority="92" stopIfTrue="1">
      <formula>MATCH(J11,_xlnm.Print_Area,0)&gt;0</formula>
    </cfRule>
  </conditionalFormatting>
  <conditionalFormatting sqref="J13:L13">
    <cfRule type="expression" dxfId="194" priority="83" stopIfTrue="1">
      <formula>NOT(MONTH(J13)=$A$51)</formula>
    </cfRule>
    <cfRule type="expression" dxfId="193" priority="84" stopIfTrue="1">
      <formula>MATCH(J13,_xlnm.Print_Area,0)&gt;0</formula>
    </cfRule>
  </conditionalFormatting>
  <conditionalFormatting sqref="J25:L25">
    <cfRule type="expression" dxfId="192" priority="48" stopIfTrue="1">
      <formula>MATCH(J25,_xlnm.Print_Area,0)&gt;0</formula>
    </cfRule>
    <cfRule type="expression" dxfId="191" priority="47" stopIfTrue="1">
      <formula>NOT(MONTH(J25)=$A$51)</formula>
    </cfRule>
  </conditionalFormatting>
  <conditionalFormatting sqref="J27:L27">
    <cfRule type="expression" dxfId="190" priority="40" stopIfTrue="1">
      <formula>MATCH(J27,_xlnm.Print_Area,0)&gt;0</formula>
    </cfRule>
    <cfRule type="expression" dxfId="189" priority="39" stopIfTrue="1">
      <formula>NOT(MONTH(J27)=$A$51)</formula>
    </cfRule>
  </conditionalFormatting>
  <conditionalFormatting sqref="J29:L29">
    <cfRule type="expression" dxfId="188" priority="38" stopIfTrue="1">
      <formula>MATCH(J29,_xlnm.Print_Area,0)&gt;0</formula>
    </cfRule>
    <cfRule type="expression" dxfId="187" priority="37" stopIfTrue="1">
      <formula>NOT(MONTH(J29)=$A$51)</formula>
    </cfRule>
  </conditionalFormatting>
  <conditionalFormatting sqref="J39:L39">
    <cfRule type="expression" dxfId="186" priority="73" stopIfTrue="1">
      <formula>NOT(MONTH(J39)=$A$51)</formula>
    </cfRule>
    <cfRule type="expression" dxfId="185" priority="74" stopIfTrue="1">
      <formula>MATCH(J39,_xlnm.Print_Area,0)&gt;0</formula>
    </cfRule>
  </conditionalFormatting>
  <conditionalFormatting sqref="J43:L43">
    <cfRule type="expression" dxfId="184" priority="36" stopIfTrue="1">
      <formula>MATCH(J43,_xlnm.Print_Area,0)&gt;0</formula>
    </cfRule>
    <cfRule type="expression" dxfId="183" priority="35" stopIfTrue="1">
      <formula>NOT(MONTH(J43)=$A$51)</formula>
    </cfRule>
  </conditionalFormatting>
  <conditionalFormatting sqref="J45:L45">
    <cfRule type="expression" dxfId="182" priority="32" stopIfTrue="1">
      <formula>MATCH(J45,_xlnm.Print_Area,0)&gt;0</formula>
    </cfRule>
    <cfRule type="expression" dxfId="181" priority="31" stopIfTrue="1">
      <formula>NOT(MONTH(J45)=$A$51)</formula>
    </cfRule>
  </conditionalFormatting>
  <conditionalFormatting sqref="J47:L47">
    <cfRule type="expression" dxfId="180" priority="15" stopIfTrue="1">
      <formula>NOT(MONTH(J47)=$A$51)</formula>
    </cfRule>
    <cfRule type="expression" dxfId="179" priority="16" stopIfTrue="1">
      <formula>MATCH(J47,_xlnm.Print_Area,0)&gt;0</formula>
    </cfRule>
  </conditionalFormatting>
  <conditionalFormatting sqref="J57:L57">
    <cfRule type="expression" dxfId="178" priority="30" stopIfTrue="1">
      <formula>MATCH(J57,_xlnm.Print_Area,0)&gt;0</formula>
    </cfRule>
    <cfRule type="expression" dxfId="177" priority="29" stopIfTrue="1">
      <formula>NOT(MONTH(J57)=$A$51)</formula>
    </cfRule>
  </conditionalFormatting>
  <conditionalFormatting sqref="J59:L59">
    <cfRule type="expression" dxfId="176" priority="28" stopIfTrue="1">
      <formula>MATCH(J59,_xlnm.Print_Area,0)&gt;0</formula>
    </cfRule>
    <cfRule type="expression" dxfId="175" priority="27" stopIfTrue="1">
      <formula>NOT(MONTH(J59)=$A$51)</formula>
    </cfRule>
  </conditionalFormatting>
  <conditionalFormatting sqref="J71:M71">
    <cfRule type="expression" dxfId="174" priority="2" stopIfTrue="1">
      <formula>MATCH(J71,_xlnm.Print_Area,0)&gt;0</formula>
    </cfRule>
    <cfRule type="expression" dxfId="173" priority="1" stopIfTrue="1">
      <formula>NOT(MONTH(J71)=$A$51)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0CF9-E35B-DB4D-85FA-B0A20FF28BFA}">
  <sheetPr>
    <tabColor rgb="FF00B0F0"/>
  </sheetPr>
  <dimension ref="B1:R877"/>
  <sheetViews>
    <sheetView zoomScale="83" zoomScaleNormal="83" workbookViewId="0"/>
  </sheetViews>
  <sheetFormatPr baseColWidth="10" defaultColWidth="8.83203125" defaultRowHeight="13" x14ac:dyDescent="0.15"/>
  <cols>
    <col min="2" max="7" width="13.83203125" style="7" customWidth="1"/>
    <col min="8" max="8" width="20.1640625" style="7" customWidth="1"/>
    <col min="9" max="9" width="13.83203125" style="8" customWidth="1"/>
    <col min="10" max="10" width="21.5" style="7" customWidth="1"/>
    <col min="11" max="11" width="13.83203125" style="7" customWidth="1"/>
    <col min="12" max="14" width="13.83203125" customWidth="1"/>
    <col min="16" max="18" width="15.83203125" customWidth="1"/>
  </cols>
  <sheetData>
    <row r="1" spans="2:18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8" ht="25" customHeight="1" x14ac:dyDescent="0.15">
      <c r="B2" s="163" t="s">
        <v>79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2:18" ht="25" customHeight="1" x14ac:dyDescent="0.15">
      <c r="B3" s="166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2:18" ht="25" customHeight="1" thickBot="1" x14ac:dyDescent="0.2">
      <c r="B4" s="169" t="s">
        <v>66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</row>
    <row r="5" spans="2:18" ht="35" customHeight="1" thickBot="1" x14ac:dyDescent="0.2">
      <c r="B5" s="172" t="s">
        <v>52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2:18" ht="35" customHeight="1" x14ac:dyDescent="0.15">
      <c r="B6" s="256" t="s">
        <v>1</v>
      </c>
      <c r="C6" s="257"/>
      <c r="D6" s="258" t="s">
        <v>24</v>
      </c>
      <c r="E6" s="259" t="s">
        <v>25</v>
      </c>
      <c r="F6" s="259"/>
      <c r="G6" s="259"/>
      <c r="H6" s="260" t="s">
        <v>26</v>
      </c>
      <c r="I6" s="260"/>
      <c r="J6" s="260"/>
      <c r="K6" s="261" t="s">
        <v>75</v>
      </c>
      <c r="L6" s="261"/>
      <c r="M6" s="264" t="s">
        <v>65</v>
      </c>
      <c r="N6" s="265"/>
    </row>
    <row r="7" spans="2:18" ht="35" customHeight="1" x14ac:dyDescent="0.15">
      <c r="B7" s="176"/>
      <c r="C7" s="178"/>
      <c r="D7" s="181"/>
      <c r="E7" s="27" t="s">
        <v>40</v>
      </c>
      <c r="F7" s="28" t="s">
        <v>41</v>
      </c>
      <c r="G7" s="48" t="s">
        <v>42</v>
      </c>
      <c r="H7" s="22" t="s">
        <v>43</v>
      </c>
      <c r="I7" s="86" t="s">
        <v>44</v>
      </c>
      <c r="J7" s="23" t="s">
        <v>45</v>
      </c>
      <c r="K7" s="262"/>
      <c r="L7" s="262"/>
      <c r="M7" s="189"/>
      <c r="N7" s="190"/>
    </row>
    <row r="8" spans="2:18" ht="35" customHeight="1" thickBot="1" x14ac:dyDescent="0.2">
      <c r="B8" s="24" t="s">
        <v>2</v>
      </c>
      <c r="C8" s="179"/>
      <c r="D8" s="25" t="s">
        <v>38</v>
      </c>
      <c r="E8" s="25" t="s">
        <v>53</v>
      </c>
      <c r="F8" s="25" t="s">
        <v>54</v>
      </c>
      <c r="G8" s="25" t="s">
        <v>48</v>
      </c>
      <c r="H8" s="25" t="s">
        <v>55</v>
      </c>
      <c r="I8" s="25" t="s">
        <v>56</v>
      </c>
      <c r="J8" s="25" t="s">
        <v>73</v>
      </c>
      <c r="K8" s="263"/>
      <c r="L8" s="263"/>
      <c r="M8" s="191"/>
      <c r="N8" s="192"/>
    </row>
    <row r="9" spans="2:18" ht="35" customHeight="1" thickBot="1" x14ac:dyDescent="0.2">
      <c r="B9" s="193" t="s">
        <v>78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5"/>
      <c r="P9" s="91"/>
      <c r="Q9" s="125" t="s">
        <v>3</v>
      </c>
      <c r="R9" s="126" t="s">
        <v>4</v>
      </c>
    </row>
    <row r="10" spans="2:18" ht="25" customHeight="1" thickBot="1" x14ac:dyDescent="0.2">
      <c r="B10" s="266" t="s">
        <v>5</v>
      </c>
      <c r="C10" s="267"/>
      <c r="D10" s="156" t="s">
        <v>6</v>
      </c>
      <c r="E10" s="156" t="s">
        <v>7</v>
      </c>
      <c r="F10" s="156" t="s">
        <v>8</v>
      </c>
      <c r="G10" s="156" t="s">
        <v>9</v>
      </c>
      <c r="H10" s="156" t="s">
        <v>10</v>
      </c>
      <c r="I10" s="156" t="s">
        <v>11</v>
      </c>
      <c r="J10" s="155" t="s">
        <v>12</v>
      </c>
      <c r="K10" s="155" t="s">
        <v>13</v>
      </c>
      <c r="L10" s="155" t="s">
        <v>14</v>
      </c>
      <c r="M10" s="155" t="s">
        <v>22</v>
      </c>
      <c r="N10" s="157" t="s">
        <v>23</v>
      </c>
      <c r="P10" s="78" t="s">
        <v>28</v>
      </c>
      <c r="Q10" s="77">
        <v>42</v>
      </c>
      <c r="R10" s="85">
        <f>COUNTIF(B10:N105,"Ginecologia")</f>
        <v>42</v>
      </c>
    </row>
    <row r="11" spans="2:18" ht="25" customHeight="1" x14ac:dyDescent="0.15">
      <c r="B11" s="13" t="s">
        <v>15</v>
      </c>
      <c r="C11" s="100">
        <v>46083</v>
      </c>
      <c r="D11" s="253" t="s">
        <v>82</v>
      </c>
      <c r="E11" s="254"/>
      <c r="F11" s="254"/>
      <c r="G11" s="254"/>
      <c r="H11" s="254"/>
      <c r="I11" s="254"/>
      <c r="J11" s="254"/>
      <c r="K11" s="254"/>
      <c r="L11" s="254"/>
      <c r="M11" s="254"/>
      <c r="N11" s="255"/>
      <c r="P11" s="79" t="s">
        <v>31</v>
      </c>
      <c r="Q11" s="50">
        <v>35</v>
      </c>
      <c r="R11" s="61">
        <f>COUNTIF(B10:N105,"Pediatria")</f>
        <v>35</v>
      </c>
    </row>
    <row r="12" spans="2:18" ht="25" customHeight="1" x14ac:dyDescent="0.15">
      <c r="B12" s="9" t="s">
        <v>16</v>
      </c>
      <c r="C12" s="96">
        <v>46084</v>
      </c>
      <c r="D12" s="160"/>
      <c r="E12" s="161"/>
      <c r="F12" s="161"/>
      <c r="G12" s="161"/>
      <c r="H12" s="161"/>
      <c r="I12" s="161"/>
      <c r="J12" s="161"/>
      <c r="K12" s="161"/>
      <c r="L12" s="161"/>
      <c r="M12" s="161"/>
      <c r="N12" s="162"/>
      <c r="P12" s="80" t="s">
        <v>33</v>
      </c>
      <c r="Q12" s="77">
        <v>7</v>
      </c>
      <c r="R12" s="85">
        <f>COUNTIF(B10:N105,"Chir. Pediatrica")</f>
        <v>7</v>
      </c>
    </row>
    <row r="13" spans="2:18" ht="25" customHeight="1" x14ac:dyDescent="0.15">
      <c r="B13" s="9" t="s">
        <v>17</v>
      </c>
      <c r="C13" s="96">
        <v>46085</v>
      </c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N13" s="162"/>
      <c r="P13" s="81" t="s">
        <v>34</v>
      </c>
      <c r="Q13" s="50">
        <v>14</v>
      </c>
      <c r="R13" s="61">
        <f>COUNTIF(B10:N105,"Genetica Medica")</f>
        <v>14</v>
      </c>
    </row>
    <row r="14" spans="2:18" ht="25" customHeight="1" x14ac:dyDescent="0.15">
      <c r="B14" s="9" t="s">
        <v>18</v>
      </c>
      <c r="C14" s="96">
        <v>46086</v>
      </c>
      <c r="D14" s="160"/>
      <c r="E14" s="161"/>
      <c r="F14" s="161"/>
      <c r="G14" s="161"/>
      <c r="H14" s="161"/>
      <c r="I14" s="161"/>
      <c r="J14" s="161"/>
      <c r="K14" s="161"/>
      <c r="L14" s="161"/>
      <c r="M14" s="161"/>
      <c r="N14" s="162"/>
      <c r="P14" s="82" t="s">
        <v>35</v>
      </c>
      <c r="Q14" s="50">
        <v>14</v>
      </c>
      <c r="R14" s="61">
        <f>COUNTIF(B10:N105,"Odontostomat.")</f>
        <v>14</v>
      </c>
    </row>
    <row r="15" spans="2:18" ht="25" customHeight="1" x14ac:dyDescent="0.15">
      <c r="B15" s="9" t="s">
        <v>19</v>
      </c>
      <c r="C15" s="96">
        <v>46087</v>
      </c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2"/>
      <c r="P15" s="83" t="s">
        <v>36</v>
      </c>
      <c r="Q15" s="77">
        <v>14</v>
      </c>
      <c r="R15" s="85">
        <f>COUNTIF(B10:N105,"Mal. App. visivo")</f>
        <v>14</v>
      </c>
    </row>
    <row r="16" spans="2:18" ht="25" customHeight="1" thickBot="1" x14ac:dyDescent="0.2">
      <c r="B16" s="11" t="s">
        <v>20</v>
      </c>
      <c r="C16" s="99">
        <v>46088</v>
      </c>
      <c r="D16" s="198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P16" s="84" t="s">
        <v>37</v>
      </c>
      <c r="Q16" s="62">
        <v>14</v>
      </c>
      <c r="R16" s="63">
        <f>COUNTIF(B10:N105,"ORL")</f>
        <v>14</v>
      </c>
    </row>
    <row r="17" spans="2:18" ht="25" customHeight="1" x14ac:dyDescent="0.15">
      <c r="B17" s="11" t="s">
        <v>21</v>
      </c>
      <c r="C17" s="99">
        <v>46089</v>
      </c>
      <c r="D17" s="198"/>
      <c r="E17" s="199"/>
      <c r="F17" s="199"/>
      <c r="G17" s="199"/>
      <c r="H17" s="199"/>
      <c r="I17" s="199"/>
      <c r="J17" s="199"/>
      <c r="K17" s="199"/>
      <c r="L17" s="199"/>
      <c r="M17" s="199"/>
      <c r="N17" s="200"/>
    </row>
    <row r="18" spans="2:18" ht="25" customHeight="1" x14ac:dyDescent="0.15">
      <c r="B18" s="9" t="s">
        <v>15</v>
      </c>
      <c r="C18" s="96">
        <v>46090</v>
      </c>
      <c r="D18" s="116"/>
      <c r="E18" s="42"/>
      <c r="F18" s="42"/>
      <c r="G18" s="42"/>
      <c r="H18" s="42"/>
      <c r="I18" s="43"/>
      <c r="J18" s="44" t="s">
        <v>28</v>
      </c>
      <c r="K18" s="44" t="s">
        <v>28</v>
      </c>
      <c r="L18" s="44" t="s">
        <v>28</v>
      </c>
      <c r="M18" s="12" t="s">
        <v>29</v>
      </c>
      <c r="N18" s="45" t="s">
        <v>29</v>
      </c>
      <c r="Q18" s="51"/>
      <c r="R18" s="51"/>
    </row>
    <row r="19" spans="2:18" ht="25" customHeight="1" x14ac:dyDescent="0.15">
      <c r="B19" s="9" t="s">
        <v>16</v>
      </c>
      <c r="C19" s="96">
        <v>46091</v>
      </c>
      <c r="D19" s="117"/>
      <c r="E19" s="43"/>
      <c r="F19" s="43"/>
      <c r="G19" s="47" t="s">
        <v>30</v>
      </c>
      <c r="H19" s="47" t="s">
        <v>30</v>
      </c>
      <c r="I19" s="43"/>
      <c r="J19" s="28" t="s">
        <v>31</v>
      </c>
      <c r="K19" s="28" t="s">
        <v>31</v>
      </c>
      <c r="L19" s="28" t="s">
        <v>31</v>
      </c>
      <c r="M19" s="48" t="s">
        <v>32</v>
      </c>
      <c r="N19" s="49" t="s">
        <v>32</v>
      </c>
      <c r="Q19" s="51"/>
      <c r="R19" s="51"/>
    </row>
    <row r="20" spans="2:18" ht="25" customHeight="1" x14ac:dyDescent="0.15">
      <c r="B20" s="9" t="s">
        <v>17</v>
      </c>
      <c r="C20" s="96">
        <v>46092</v>
      </c>
      <c r="D20" s="116"/>
      <c r="E20" s="43"/>
      <c r="F20" s="43"/>
      <c r="G20" s="43"/>
      <c r="H20" s="43"/>
      <c r="I20" s="43"/>
      <c r="J20" s="44" t="s">
        <v>28</v>
      </c>
      <c r="K20" s="44" t="s">
        <v>28</v>
      </c>
      <c r="L20" s="44" t="s">
        <v>28</v>
      </c>
      <c r="M20" s="12" t="s">
        <v>29</v>
      </c>
      <c r="N20" s="45" t="s">
        <v>29</v>
      </c>
      <c r="Q20" s="51"/>
      <c r="R20" s="51"/>
    </row>
    <row r="21" spans="2:18" ht="25" customHeight="1" x14ac:dyDescent="0.15">
      <c r="B21" s="9" t="s">
        <v>18</v>
      </c>
      <c r="C21" s="96">
        <v>46093</v>
      </c>
      <c r="D21" s="117"/>
      <c r="E21" s="43"/>
      <c r="F21" s="43"/>
      <c r="G21" s="43"/>
      <c r="H21" s="43"/>
      <c r="I21" s="43"/>
      <c r="J21" s="28" t="s">
        <v>31</v>
      </c>
      <c r="K21" s="28" t="s">
        <v>31</v>
      </c>
      <c r="L21" s="28" t="s">
        <v>31</v>
      </c>
      <c r="M21" s="55" t="s">
        <v>37</v>
      </c>
      <c r="N21" s="56" t="s">
        <v>37</v>
      </c>
      <c r="Q21" s="51"/>
      <c r="R21" s="51"/>
    </row>
    <row r="22" spans="2:18" ht="25" customHeight="1" x14ac:dyDescent="0.15">
      <c r="B22" s="9" t="s">
        <v>19</v>
      </c>
      <c r="C22" s="96">
        <v>46094</v>
      </c>
      <c r="D22" s="116"/>
      <c r="E22" s="43"/>
      <c r="F22" s="43"/>
      <c r="G22" s="43"/>
      <c r="H22" s="43"/>
      <c r="I22" s="43"/>
      <c r="J22" s="44" t="s">
        <v>28</v>
      </c>
      <c r="K22" s="44" t="s">
        <v>28</v>
      </c>
      <c r="L22" s="44" t="s">
        <v>28</v>
      </c>
      <c r="M22" s="55" t="s">
        <v>37</v>
      </c>
      <c r="N22" s="56" t="s">
        <v>37</v>
      </c>
      <c r="Q22" s="51"/>
      <c r="R22" s="51"/>
    </row>
    <row r="23" spans="2:18" ht="25" customHeight="1" x14ac:dyDescent="0.15">
      <c r="B23" s="11" t="s">
        <v>20</v>
      </c>
      <c r="C23" s="99">
        <v>46095</v>
      </c>
      <c r="D23" s="198"/>
      <c r="E23" s="199"/>
      <c r="F23" s="199"/>
      <c r="G23" s="199"/>
      <c r="H23" s="199"/>
      <c r="I23" s="199"/>
      <c r="J23" s="199"/>
      <c r="K23" s="199"/>
      <c r="L23" s="199"/>
      <c r="M23" s="199"/>
      <c r="N23" s="200"/>
      <c r="Q23" s="51"/>
      <c r="R23" s="51"/>
    </row>
    <row r="24" spans="2:18" ht="25" customHeight="1" x14ac:dyDescent="0.15">
      <c r="B24" s="11" t="s">
        <v>21</v>
      </c>
      <c r="C24" s="99">
        <v>46096</v>
      </c>
      <c r="D24" s="198"/>
      <c r="E24" s="199"/>
      <c r="F24" s="199"/>
      <c r="G24" s="199"/>
      <c r="H24" s="199"/>
      <c r="I24" s="199"/>
      <c r="J24" s="199"/>
      <c r="K24" s="199"/>
      <c r="L24" s="199"/>
      <c r="M24" s="199"/>
      <c r="N24" s="200"/>
      <c r="Q24" s="51"/>
      <c r="R24" s="51"/>
    </row>
    <row r="25" spans="2:18" ht="25" customHeight="1" x14ac:dyDescent="0.15">
      <c r="B25" s="9" t="s">
        <v>15</v>
      </c>
      <c r="C25" s="96">
        <v>46097</v>
      </c>
      <c r="D25" s="160" t="s">
        <v>82</v>
      </c>
      <c r="E25" s="161"/>
      <c r="F25" s="161"/>
      <c r="G25" s="161"/>
      <c r="H25" s="161"/>
      <c r="I25" s="161"/>
      <c r="J25" s="161"/>
      <c r="K25" s="161"/>
      <c r="L25" s="161"/>
      <c r="M25" s="161"/>
      <c r="N25" s="162"/>
      <c r="Q25" s="51"/>
      <c r="R25" s="51"/>
    </row>
    <row r="26" spans="2:18" ht="25" customHeight="1" x14ac:dyDescent="0.15">
      <c r="B26" s="9" t="s">
        <v>16</v>
      </c>
      <c r="C26" s="96">
        <v>46098</v>
      </c>
      <c r="D26" s="160"/>
      <c r="E26" s="161"/>
      <c r="F26" s="161"/>
      <c r="G26" s="161"/>
      <c r="H26" s="161"/>
      <c r="I26" s="161"/>
      <c r="J26" s="161"/>
      <c r="K26" s="161"/>
      <c r="L26" s="161"/>
      <c r="M26" s="161"/>
      <c r="N26" s="162"/>
    </row>
    <row r="27" spans="2:18" ht="25" customHeight="1" x14ac:dyDescent="0.15">
      <c r="B27" s="9" t="s">
        <v>17</v>
      </c>
      <c r="C27" s="96">
        <v>46099</v>
      </c>
      <c r="D27" s="160"/>
      <c r="E27" s="161"/>
      <c r="F27" s="161"/>
      <c r="G27" s="161"/>
      <c r="H27" s="161"/>
      <c r="I27" s="161"/>
      <c r="J27" s="161"/>
      <c r="K27" s="161"/>
      <c r="L27" s="161"/>
      <c r="M27" s="161"/>
      <c r="N27" s="162"/>
    </row>
    <row r="28" spans="2:18" ht="25" customHeight="1" x14ac:dyDescent="0.15">
      <c r="B28" s="9" t="s">
        <v>18</v>
      </c>
      <c r="C28" s="96">
        <v>46100</v>
      </c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2"/>
    </row>
    <row r="29" spans="2:18" ht="25" customHeight="1" x14ac:dyDescent="0.15">
      <c r="B29" s="9" t="s">
        <v>19</v>
      </c>
      <c r="C29" s="96">
        <v>46101</v>
      </c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2"/>
    </row>
    <row r="30" spans="2:18" ht="25" customHeight="1" x14ac:dyDescent="0.15">
      <c r="B30" s="11" t="s">
        <v>20</v>
      </c>
      <c r="C30" s="99">
        <v>46102</v>
      </c>
      <c r="D30" s="198"/>
      <c r="E30" s="199"/>
      <c r="F30" s="199"/>
      <c r="G30" s="199"/>
      <c r="H30" s="199"/>
      <c r="I30" s="199"/>
      <c r="J30" s="199"/>
      <c r="K30" s="199"/>
      <c r="L30" s="199"/>
      <c r="M30" s="199"/>
      <c r="N30" s="200"/>
    </row>
    <row r="31" spans="2:18" ht="25" customHeight="1" x14ac:dyDescent="0.15">
      <c r="B31" s="11" t="s">
        <v>21</v>
      </c>
      <c r="C31" s="99">
        <v>46103</v>
      </c>
      <c r="D31" s="198"/>
      <c r="E31" s="199"/>
      <c r="F31" s="199"/>
      <c r="G31" s="199"/>
      <c r="H31" s="199"/>
      <c r="I31" s="199"/>
      <c r="J31" s="199"/>
      <c r="K31" s="199"/>
      <c r="L31" s="199"/>
      <c r="M31" s="199"/>
      <c r="N31" s="200"/>
    </row>
    <row r="32" spans="2:18" ht="25" customHeight="1" x14ac:dyDescent="0.15">
      <c r="B32" s="9" t="s">
        <v>15</v>
      </c>
      <c r="C32" s="96">
        <v>46104</v>
      </c>
      <c r="D32" s="116"/>
      <c r="E32" s="42"/>
      <c r="F32" s="42"/>
      <c r="G32" s="42"/>
      <c r="H32" s="42"/>
      <c r="I32" s="43"/>
      <c r="J32" s="44" t="s">
        <v>28</v>
      </c>
      <c r="K32" s="44" t="s">
        <v>28</v>
      </c>
      <c r="L32" s="44" t="s">
        <v>28</v>
      </c>
      <c r="M32" s="12" t="s">
        <v>29</v>
      </c>
      <c r="N32" s="45" t="s">
        <v>29</v>
      </c>
    </row>
    <row r="33" spans="2:14" ht="25" customHeight="1" x14ac:dyDescent="0.15">
      <c r="B33" s="9" t="s">
        <v>16</v>
      </c>
      <c r="C33" s="96">
        <v>46105</v>
      </c>
      <c r="D33" s="117"/>
      <c r="E33" s="43"/>
      <c r="F33" s="47" t="s">
        <v>30</v>
      </c>
      <c r="G33" s="47" t="s">
        <v>30</v>
      </c>
      <c r="H33" s="47" t="s">
        <v>30</v>
      </c>
      <c r="I33" s="43"/>
      <c r="J33" s="28" t="s">
        <v>31</v>
      </c>
      <c r="K33" s="28" t="s">
        <v>31</v>
      </c>
      <c r="L33" s="28" t="s">
        <v>31</v>
      </c>
      <c r="M33" s="48" t="s">
        <v>32</v>
      </c>
      <c r="N33" s="49" t="s">
        <v>32</v>
      </c>
    </row>
    <row r="34" spans="2:14" ht="25" customHeight="1" x14ac:dyDescent="0.15">
      <c r="B34" s="9" t="s">
        <v>17</v>
      </c>
      <c r="C34" s="96">
        <v>46106</v>
      </c>
      <c r="D34" s="116"/>
      <c r="E34" s="43"/>
      <c r="F34" s="43"/>
      <c r="G34" s="43"/>
      <c r="H34" s="43"/>
      <c r="I34" s="43"/>
      <c r="J34" s="44" t="s">
        <v>28</v>
      </c>
      <c r="K34" s="44" t="s">
        <v>28</v>
      </c>
      <c r="L34" s="44" t="s">
        <v>28</v>
      </c>
      <c r="M34" s="12" t="s">
        <v>29</v>
      </c>
      <c r="N34" s="45" t="s">
        <v>29</v>
      </c>
    </row>
    <row r="35" spans="2:14" ht="25" customHeight="1" x14ac:dyDescent="0.15">
      <c r="B35" s="9" t="s">
        <v>18</v>
      </c>
      <c r="C35" s="96">
        <v>46107</v>
      </c>
      <c r="D35" s="117"/>
      <c r="E35" s="43"/>
      <c r="F35" s="43"/>
      <c r="G35" s="43"/>
      <c r="H35" s="43"/>
      <c r="I35" s="43"/>
      <c r="J35" s="28" t="s">
        <v>31</v>
      </c>
      <c r="K35" s="28" t="s">
        <v>31</v>
      </c>
      <c r="L35" s="28" t="s">
        <v>31</v>
      </c>
      <c r="M35" s="55" t="s">
        <v>37</v>
      </c>
      <c r="N35" s="56" t="s">
        <v>37</v>
      </c>
    </row>
    <row r="36" spans="2:14" ht="25" customHeight="1" x14ac:dyDescent="0.15">
      <c r="B36" s="9" t="s">
        <v>19</v>
      </c>
      <c r="C36" s="96">
        <v>46108</v>
      </c>
      <c r="D36" s="116"/>
      <c r="E36" s="43"/>
      <c r="F36" s="43"/>
      <c r="G36" s="43"/>
      <c r="H36" s="43"/>
      <c r="I36" s="43"/>
      <c r="J36" s="44" t="s">
        <v>28</v>
      </c>
      <c r="K36" s="44" t="s">
        <v>28</v>
      </c>
      <c r="L36" s="44" t="s">
        <v>28</v>
      </c>
      <c r="M36" s="55" t="s">
        <v>37</v>
      </c>
      <c r="N36" s="56" t="s">
        <v>37</v>
      </c>
    </row>
    <row r="37" spans="2:14" ht="25" customHeight="1" x14ac:dyDescent="0.15">
      <c r="B37" s="11" t="s">
        <v>20</v>
      </c>
      <c r="C37" s="99">
        <v>46109</v>
      </c>
      <c r="D37" s="198"/>
      <c r="E37" s="199"/>
      <c r="F37" s="199"/>
      <c r="G37" s="199"/>
      <c r="H37" s="199"/>
      <c r="I37" s="199"/>
      <c r="J37" s="199"/>
      <c r="K37" s="199"/>
      <c r="L37" s="199"/>
      <c r="M37" s="199"/>
      <c r="N37" s="200"/>
    </row>
    <row r="38" spans="2:14" ht="25" customHeight="1" x14ac:dyDescent="0.15">
      <c r="B38" s="11" t="s">
        <v>21</v>
      </c>
      <c r="C38" s="99">
        <v>46110</v>
      </c>
      <c r="D38" s="198"/>
      <c r="E38" s="199"/>
      <c r="F38" s="199"/>
      <c r="G38" s="199"/>
      <c r="H38" s="199"/>
      <c r="I38" s="199"/>
      <c r="J38" s="199"/>
      <c r="K38" s="199"/>
      <c r="L38" s="199"/>
      <c r="M38" s="199"/>
      <c r="N38" s="200"/>
    </row>
    <row r="39" spans="2:14" ht="25" customHeight="1" x14ac:dyDescent="0.15">
      <c r="B39" s="9" t="s">
        <v>15</v>
      </c>
      <c r="C39" s="96">
        <v>46111</v>
      </c>
      <c r="D39" s="222" t="s">
        <v>82</v>
      </c>
      <c r="E39" s="223"/>
      <c r="F39" s="223"/>
      <c r="G39" s="223"/>
      <c r="H39" s="223"/>
      <c r="I39" s="223"/>
      <c r="J39" s="223"/>
      <c r="K39" s="223"/>
      <c r="L39" s="223"/>
      <c r="M39" s="223"/>
      <c r="N39" s="224"/>
    </row>
    <row r="40" spans="2:14" ht="25" customHeight="1" thickBot="1" x14ac:dyDescent="0.2">
      <c r="B40" s="9" t="s">
        <v>16</v>
      </c>
      <c r="C40" s="96">
        <v>46112</v>
      </c>
      <c r="D40" s="250"/>
      <c r="E40" s="251"/>
      <c r="F40" s="251"/>
      <c r="G40" s="251"/>
      <c r="H40" s="251"/>
      <c r="I40" s="251"/>
      <c r="J40" s="251"/>
      <c r="K40" s="251"/>
      <c r="L40" s="251"/>
      <c r="M40" s="251"/>
      <c r="N40" s="252"/>
    </row>
    <row r="41" spans="2:14" ht="25" customHeight="1" x14ac:dyDescent="0.15">
      <c r="B41" s="201" t="s">
        <v>67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49"/>
    </row>
    <row r="42" spans="2:14" ht="25" customHeight="1" thickBot="1" x14ac:dyDescent="0.2">
      <c r="B42" s="205"/>
      <c r="C42" s="206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8"/>
    </row>
    <row r="43" spans="2:14" ht="25" customHeight="1" x14ac:dyDescent="0.15">
      <c r="B43" s="9" t="s">
        <v>15</v>
      </c>
      <c r="C43" s="96">
        <v>46125</v>
      </c>
      <c r="D43" s="253" t="s">
        <v>82</v>
      </c>
      <c r="E43" s="254"/>
      <c r="F43" s="254"/>
      <c r="G43" s="254"/>
      <c r="H43" s="254"/>
      <c r="I43" s="254"/>
      <c r="J43" s="254"/>
      <c r="K43" s="254"/>
      <c r="L43" s="254"/>
      <c r="M43" s="254"/>
      <c r="N43" s="255"/>
    </row>
    <row r="44" spans="2:14" ht="25" customHeight="1" x14ac:dyDescent="0.15">
      <c r="B44" s="9" t="s">
        <v>16</v>
      </c>
      <c r="C44" s="96">
        <v>46126</v>
      </c>
      <c r="D44" s="160"/>
      <c r="E44" s="161"/>
      <c r="F44" s="161"/>
      <c r="G44" s="161"/>
      <c r="H44" s="161"/>
      <c r="I44" s="161"/>
      <c r="J44" s="161"/>
      <c r="K44" s="161"/>
      <c r="L44" s="161"/>
      <c r="M44" s="161"/>
      <c r="N44" s="162"/>
    </row>
    <row r="45" spans="2:14" ht="25" customHeight="1" x14ac:dyDescent="0.15">
      <c r="B45" s="9" t="s">
        <v>17</v>
      </c>
      <c r="C45" s="96">
        <v>46127</v>
      </c>
      <c r="D45" s="160"/>
      <c r="E45" s="161"/>
      <c r="F45" s="161"/>
      <c r="G45" s="161"/>
      <c r="H45" s="161"/>
      <c r="I45" s="161"/>
      <c r="J45" s="161"/>
      <c r="K45" s="161"/>
      <c r="L45" s="161"/>
      <c r="M45" s="161"/>
      <c r="N45" s="162"/>
    </row>
    <row r="46" spans="2:14" ht="25" customHeight="1" x14ac:dyDescent="0.15">
      <c r="B46" s="9" t="s">
        <v>18</v>
      </c>
      <c r="C46" s="96">
        <v>46128</v>
      </c>
      <c r="D46" s="160"/>
      <c r="E46" s="161"/>
      <c r="F46" s="161"/>
      <c r="G46" s="161"/>
      <c r="H46" s="161"/>
      <c r="I46" s="161"/>
      <c r="J46" s="161"/>
      <c r="K46" s="161"/>
      <c r="L46" s="161"/>
      <c r="M46" s="161"/>
      <c r="N46" s="162"/>
    </row>
    <row r="47" spans="2:14" ht="25" customHeight="1" x14ac:dyDescent="0.15">
      <c r="B47" s="9" t="s">
        <v>19</v>
      </c>
      <c r="C47" s="96">
        <v>46129</v>
      </c>
      <c r="D47" s="160"/>
      <c r="E47" s="161"/>
      <c r="F47" s="161"/>
      <c r="G47" s="161"/>
      <c r="H47" s="161"/>
      <c r="I47" s="161"/>
      <c r="J47" s="161"/>
      <c r="K47" s="161"/>
      <c r="L47" s="161"/>
      <c r="M47" s="161"/>
      <c r="N47" s="162"/>
    </row>
    <row r="48" spans="2:14" ht="25" customHeight="1" x14ac:dyDescent="0.15">
      <c r="B48" s="11" t="s">
        <v>20</v>
      </c>
      <c r="C48" s="99">
        <v>46130</v>
      </c>
      <c r="D48" s="198"/>
      <c r="E48" s="199"/>
      <c r="F48" s="199"/>
      <c r="G48" s="199"/>
      <c r="H48" s="199"/>
      <c r="I48" s="199"/>
      <c r="J48" s="199"/>
      <c r="K48" s="199"/>
      <c r="L48" s="199"/>
      <c r="M48" s="199"/>
      <c r="N48" s="200"/>
    </row>
    <row r="49" spans="2:14" ht="25" customHeight="1" x14ac:dyDescent="0.15">
      <c r="B49" s="11" t="s">
        <v>21</v>
      </c>
      <c r="C49" s="99">
        <v>46131</v>
      </c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200"/>
    </row>
    <row r="50" spans="2:14" ht="25" customHeight="1" x14ac:dyDescent="0.15">
      <c r="B50" s="9" t="s">
        <v>15</v>
      </c>
      <c r="C50" s="96">
        <v>46132</v>
      </c>
      <c r="D50" s="116"/>
      <c r="E50" s="41"/>
      <c r="F50" s="41"/>
      <c r="G50" s="57"/>
      <c r="H50" s="57"/>
      <c r="I50" s="52"/>
      <c r="J50" s="44" t="s">
        <v>28</v>
      </c>
      <c r="K50" s="44" t="s">
        <v>28</v>
      </c>
      <c r="L50" s="44" t="s">
        <v>28</v>
      </c>
      <c r="M50" s="53" t="s">
        <v>33</v>
      </c>
      <c r="N50" s="54" t="s">
        <v>33</v>
      </c>
    </row>
    <row r="51" spans="2:14" ht="25" customHeight="1" x14ac:dyDescent="0.15">
      <c r="B51" s="9" t="s">
        <v>16</v>
      </c>
      <c r="C51" s="96">
        <v>46133</v>
      </c>
      <c r="D51" s="117"/>
      <c r="E51" s="46"/>
      <c r="F51" s="47" t="s">
        <v>30</v>
      </c>
      <c r="G51" s="47" t="s">
        <v>30</v>
      </c>
      <c r="H51" s="47" t="s">
        <v>30</v>
      </c>
      <c r="I51" s="52"/>
      <c r="J51" s="28" t="s">
        <v>31</v>
      </c>
      <c r="K51" s="28" t="s">
        <v>31</v>
      </c>
      <c r="L51" s="28" t="s">
        <v>31</v>
      </c>
      <c r="M51" s="53" t="s">
        <v>33</v>
      </c>
      <c r="N51" s="54" t="s">
        <v>33</v>
      </c>
    </row>
    <row r="52" spans="2:14" ht="25" customHeight="1" x14ac:dyDescent="0.15">
      <c r="B52" s="9" t="s">
        <v>17</v>
      </c>
      <c r="C52" s="96">
        <v>46134</v>
      </c>
      <c r="D52" s="158"/>
      <c r="E52" s="32"/>
      <c r="F52" s="32"/>
      <c r="G52" s="32"/>
      <c r="H52" s="32"/>
      <c r="I52" s="44" t="s">
        <v>28</v>
      </c>
      <c r="J52" s="44" t="s">
        <v>28</v>
      </c>
      <c r="K52" s="44" t="s">
        <v>28</v>
      </c>
      <c r="L52" s="53" t="s">
        <v>33</v>
      </c>
      <c r="M52" s="53" t="s">
        <v>33</v>
      </c>
      <c r="N52" s="54" t="s">
        <v>33</v>
      </c>
    </row>
    <row r="53" spans="2:14" ht="25" customHeight="1" x14ac:dyDescent="0.15">
      <c r="B53" s="9" t="s">
        <v>18</v>
      </c>
      <c r="C53" s="96">
        <v>46135</v>
      </c>
      <c r="D53" s="116"/>
      <c r="E53" s="41"/>
      <c r="F53" s="41"/>
      <c r="G53" s="41"/>
      <c r="H53" s="41"/>
      <c r="I53" s="41"/>
      <c r="J53" s="28" t="s">
        <v>31</v>
      </c>
      <c r="K53" s="28" t="s">
        <v>31</v>
      </c>
      <c r="L53" s="28" t="s">
        <v>31</v>
      </c>
      <c r="M53" s="48" t="s">
        <v>32</v>
      </c>
      <c r="N53" s="49" t="s">
        <v>32</v>
      </c>
    </row>
    <row r="54" spans="2:14" ht="25" customHeight="1" x14ac:dyDescent="0.15">
      <c r="B54" s="9" t="s">
        <v>19</v>
      </c>
      <c r="C54" s="96">
        <v>46136</v>
      </c>
      <c r="D54" s="116"/>
      <c r="E54" s="41"/>
      <c r="F54" s="41"/>
      <c r="G54" s="41"/>
      <c r="H54" s="41"/>
      <c r="I54" s="41"/>
      <c r="J54" s="28" t="s">
        <v>31</v>
      </c>
      <c r="K54" s="28" t="s">
        <v>31</v>
      </c>
      <c r="L54" s="28" t="s">
        <v>31</v>
      </c>
      <c r="M54" s="48" t="s">
        <v>32</v>
      </c>
      <c r="N54" s="49" t="s">
        <v>32</v>
      </c>
    </row>
    <row r="55" spans="2:14" ht="25" customHeight="1" x14ac:dyDescent="0.15">
      <c r="B55" s="11" t="s">
        <v>20</v>
      </c>
      <c r="C55" s="99">
        <v>46137</v>
      </c>
      <c r="D55" s="198"/>
      <c r="E55" s="199"/>
      <c r="F55" s="199"/>
      <c r="G55" s="199"/>
      <c r="H55" s="199"/>
      <c r="I55" s="199"/>
      <c r="J55" s="199"/>
      <c r="K55" s="199"/>
      <c r="L55" s="199"/>
      <c r="M55" s="199"/>
      <c r="N55" s="200"/>
    </row>
    <row r="56" spans="2:14" ht="25" customHeight="1" x14ac:dyDescent="0.15">
      <c r="B56" s="11" t="s">
        <v>21</v>
      </c>
      <c r="C56" s="99">
        <v>46138</v>
      </c>
      <c r="D56" s="198"/>
      <c r="E56" s="199"/>
      <c r="F56" s="199"/>
      <c r="G56" s="199"/>
      <c r="H56" s="199"/>
      <c r="I56" s="199"/>
      <c r="J56" s="199"/>
      <c r="K56" s="199"/>
      <c r="L56" s="199"/>
      <c r="M56" s="199"/>
      <c r="N56" s="200"/>
    </row>
    <row r="57" spans="2:14" ht="25" customHeight="1" x14ac:dyDescent="0.15">
      <c r="B57" s="9" t="s">
        <v>15</v>
      </c>
      <c r="C57" s="96">
        <v>46139</v>
      </c>
      <c r="D57" s="160" t="s">
        <v>82</v>
      </c>
      <c r="E57" s="161"/>
      <c r="F57" s="161"/>
      <c r="G57" s="161"/>
      <c r="H57" s="161"/>
      <c r="I57" s="161"/>
      <c r="J57" s="161"/>
      <c r="K57" s="161"/>
      <c r="L57" s="161"/>
      <c r="M57" s="161"/>
      <c r="N57" s="162"/>
    </row>
    <row r="58" spans="2:14" ht="25" customHeight="1" x14ac:dyDescent="0.15">
      <c r="B58" s="9" t="s">
        <v>16</v>
      </c>
      <c r="C58" s="96">
        <v>46140</v>
      </c>
      <c r="D58" s="160"/>
      <c r="E58" s="161"/>
      <c r="F58" s="161"/>
      <c r="G58" s="161"/>
      <c r="H58" s="161"/>
      <c r="I58" s="161"/>
      <c r="J58" s="161"/>
      <c r="K58" s="161"/>
      <c r="L58" s="161"/>
      <c r="M58" s="161"/>
      <c r="N58" s="162"/>
    </row>
    <row r="59" spans="2:14" ht="25" customHeight="1" x14ac:dyDescent="0.15">
      <c r="B59" s="9" t="s">
        <v>17</v>
      </c>
      <c r="C59" s="96">
        <v>46141</v>
      </c>
      <c r="D59" s="160"/>
      <c r="E59" s="161"/>
      <c r="F59" s="161"/>
      <c r="G59" s="161"/>
      <c r="H59" s="161"/>
      <c r="I59" s="161"/>
      <c r="J59" s="161"/>
      <c r="K59" s="161"/>
      <c r="L59" s="161"/>
      <c r="M59" s="161"/>
      <c r="N59" s="162"/>
    </row>
    <row r="60" spans="2:14" ht="25" customHeight="1" x14ac:dyDescent="0.15">
      <c r="B60" s="9" t="s">
        <v>18</v>
      </c>
      <c r="C60" s="96">
        <v>46142</v>
      </c>
      <c r="D60" s="160"/>
      <c r="E60" s="161"/>
      <c r="F60" s="161"/>
      <c r="G60" s="161"/>
      <c r="H60" s="161"/>
      <c r="I60" s="161"/>
      <c r="J60" s="161"/>
      <c r="K60" s="161"/>
      <c r="L60" s="161"/>
      <c r="M60" s="161"/>
      <c r="N60" s="162"/>
    </row>
    <row r="61" spans="2:14" ht="25" customHeight="1" x14ac:dyDescent="0.15">
      <c r="B61" s="11" t="s">
        <v>19</v>
      </c>
      <c r="C61" s="99">
        <v>46143</v>
      </c>
      <c r="D61" s="198"/>
      <c r="E61" s="199"/>
      <c r="F61" s="199"/>
      <c r="G61" s="199"/>
      <c r="H61" s="199"/>
      <c r="I61" s="199"/>
      <c r="J61" s="199"/>
      <c r="K61" s="199"/>
      <c r="L61" s="199"/>
      <c r="M61" s="199"/>
      <c r="N61" s="200"/>
    </row>
    <row r="62" spans="2:14" ht="25" customHeight="1" x14ac:dyDescent="0.15">
      <c r="B62" s="11" t="s">
        <v>20</v>
      </c>
      <c r="C62" s="99">
        <v>46144</v>
      </c>
      <c r="D62" s="198"/>
      <c r="E62" s="199"/>
      <c r="F62" s="199"/>
      <c r="G62" s="199"/>
      <c r="H62" s="199"/>
      <c r="I62" s="199"/>
      <c r="J62" s="199"/>
      <c r="K62" s="199"/>
      <c r="L62" s="199"/>
      <c r="M62" s="199"/>
      <c r="N62" s="200"/>
    </row>
    <row r="63" spans="2:14" ht="25" customHeight="1" x14ac:dyDescent="0.15">
      <c r="B63" s="11" t="s">
        <v>21</v>
      </c>
      <c r="C63" s="99">
        <v>46145</v>
      </c>
      <c r="D63" s="198"/>
      <c r="E63" s="199"/>
      <c r="F63" s="199"/>
      <c r="G63" s="199"/>
      <c r="H63" s="199"/>
      <c r="I63" s="199"/>
      <c r="J63" s="199"/>
      <c r="K63" s="199"/>
      <c r="L63" s="199"/>
      <c r="M63" s="199"/>
      <c r="N63" s="200"/>
    </row>
    <row r="64" spans="2:14" ht="25" customHeight="1" x14ac:dyDescent="0.15">
      <c r="B64" s="9" t="s">
        <v>15</v>
      </c>
      <c r="C64" s="96">
        <v>46146</v>
      </c>
      <c r="D64" s="116"/>
      <c r="E64" s="41"/>
      <c r="F64" s="57"/>
      <c r="G64" s="57"/>
      <c r="H64" s="57"/>
      <c r="I64" s="57"/>
      <c r="J64" s="44" t="s">
        <v>28</v>
      </c>
      <c r="K64" s="44" t="s">
        <v>28</v>
      </c>
      <c r="L64" s="44" t="s">
        <v>28</v>
      </c>
      <c r="M64" s="12" t="s">
        <v>29</v>
      </c>
      <c r="N64" s="45" t="s">
        <v>29</v>
      </c>
    </row>
    <row r="65" spans="2:14" ht="25" customHeight="1" x14ac:dyDescent="0.15">
      <c r="B65" s="9" t="s">
        <v>16</v>
      </c>
      <c r="C65" s="96">
        <v>46147</v>
      </c>
      <c r="D65" s="117"/>
      <c r="F65" s="47" t="s">
        <v>30</v>
      </c>
      <c r="G65" s="47" t="s">
        <v>30</v>
      </c>
      <c r="H65" s="47" t="s">
        <v>30</v>
      </c>
      <c r="I65" s="7"/>
      <c r="J65" s="28" t="s">
        <v>31</v>
      </c>
      <c r="K65" s="28" t="s">
        <v>31</v>
      </c>
      <c r="L65" s="28" t="s">
        <v>31</v>
      </c>
      <c r="M65" s="48" t="s">
        <v>32</v>
      </c>
      <c r="N65" s="49" t="s">
        <v>32</v>
      </c>
    </row>
    <row r="66" spans="2:14" ht="25" customHeight="1" x14ac:dyDescent="0.15">
      <c r="B66" s="9" t="s">
        <v>17</v>
      </c>
      <c r="C66" s="96">
        <v>46148</v>
      </c>
      <c r="D66" s="116"/>
      <c r="H66" s="43"/>
      <c r="I66" s="42"/>
      <c r="J66" s="44" t="s">
        <v>28</v>
      </c>
      <c r="K66" s="44" t="s">
        <v>28</v>
      </c>
      <c r="L66" s="44" t="s">
        <v>28</v>
      </c>
      <c r="M66" s="12" t="s">
        <v>29</v>
      </c>
      <c r="N66" s="45" t="s">
        <v>29</v>
      </c>
    </row>
    <row r="67" spans="2:14" ht="25" customHeight="1" x14ac:dyDescent="0.15">
      <c r="B67" s="9" t="s">
        <v>18</v>
      </c>
      <c r="C67" s="96">
        <v>46149</v>
      </c>
      <c r="D67" s="117"/>
      <c r="E67" s="46"/>
      <c r="F67" s="46"/>
      <c r="I67" s="7"/>
      <c r="J67" s="28" t="s">
        <v>31</v>
      </c>
      <c r="K67" s="28" t="s">
        <v>31</v>
      </c>
      <c r="L67" s="28" t="s">
        <v>31</v>
      </c>
      <c r="M67" s="55" t="s">
        <v>37</v>
      </c>
      <c r="N67" s="56" t="s">
        <v>37</v>
      </c>
    </row>
    <row r="68" spans="2:14" ht="25" customHeight="1" x14ac:dyDescent="0.15">
      <c r="B68" s="9" t="s">
        <v>19</v>
      </c>
      <c r="C68" s="96">
        <v>46150</v>
      </c>
      <c r="D68" s="116"/>
      <c r="E68" s="41"/>
      <c r="F68" s="41"/>
      <c r="G68" s="57"/>
      <c r="H68" s="57"/>
      <c r="I68" s="57"/>
      <c r="J68" s="44" t="s">
        <v>28</v>
      </c>
      <c r="K68" s="44" t="s">
        <v>28</v>
      </c>
      <c r="L68" s="44" t="s">
        <v>28</v>
      </c>
      <c r="M68" s="55" t="s">
        <v>37</v>
      </c>
      <c r="N68" s="56" t="s">
        <v>37</v>
      </c>
    </row>
    <row r="69" spans="2:14" ht="25" customHeight="1" x14ac:dyDescent="0.15">
      <c r="B69" s="11" t="s">
        <v>20</v>
      </c>
      <c r="C69" s="99">
        <v>46151</v>
      </c>
      <c r="D69" s="198"/>
      <c r="E69" s="199"/>
      <c r="F69" s="199"/>
      <c r="G69" s="199"/>
      <c r="H69" s="199"/>
      <c r="I69" s="199"/>
      <c r="J69" s="199"/>
      <c r="K69" s="199"/>
      <c r="L69" s="199"/>
      <c r="M69" s="199"/>
      <c r="N69" s="200"/>
    </row>
    <row r="70" spans="2:14" ht="25" customHeight="1" x14ac:dyDescent="0.15">
      <c r="B70" s="11" t="s">
        <v>21</v>
      </c>
      <c r="C70" s="99">
        <v>46152</v>
      </c>
      <c r="D70" s="198"/>
      <c r="E70" s="199"/>
      <c r="F70" s="199"/>
      <c r="G70" s="199"/>
      <c r="H70" s="199"/>
      <c r="I70" s="199"/>
      <c r="J70" s="199"/>
      <c r="K70" s="199"/>
      <c r="L70" s="199"/>
      <c r="M70" s="199"/>
      <c r="N70" s="200"/>
    </row>
    <row r="71" spans="2:14" ht="25" customHeight="1" x14ac:dyDescent="0.15">
      <c r="B71" s="9" t="s">
        <v>15</v>
      </c>
      <c r="C71" s="96">
        <v>46153</v>
      </c>
      <c r="D71" s="243" t="s">
        <v>82</v>
      </c>
      <c r="E71" s="244"/>
      <c r="F71" s="244"/>
      <c r="G71" s="244"/>
      <c r="H71" s="244"/>
      <c r="I71" s="244"/>
      <c r="J71" s="244"/>
      <c r="K71" s="244"/>
      <c r="L71" s="244"/>
      <c r="M71" s="244"/>
      <c r="N71" s="245"/>
    </row>
    <row r="72" spans="2:14" ht="25" customHeight="1" thickBot="1" x14ac:dyDescent="0.2">
      <c r="B72" s="9" t="s">
        <v>16</v>
      </c>
      <c r="C72" s="96">
        <v>46154</v>
      </c>
      <c r="D72" s="246"/>
      <c r="E72" s="247"/>
      <c r="F72" s="247"/>
      <c r="G72" s="247"/>
      <c r="H72" s="247"/>
      <c r="I72" s="247"/>
      <c r="J72" s="247"/>
      <c r="K72" s="247"/>
      <c r="L72" s="247"/>
      <c r="M72" s="247"/>
      <c r="N72" s="248"/>
    </row>
    <row r="73" spans="2:14" ht="25" customHeight="1" x14ac:dyDescent="0.15">
      <c r="B73" s="9" t="s">
        <v>17</v>
      </c>
      <c r="C73" s="96">
        <v>46155</v>
      </c>
      <c r="D73" s="237" t="s">
        <v>81</v>
      </c>
      <c r="E73" s="238"/>
      <c r="F73" s="238"/>
      <c r="G73" s="238"/>
      <c r="H73" s="238"/>
      <c r="I73" s="238"/>
      <c r="J73" s="238"/>
      <c r="K73" s="238"/>
      <c r="L73" s="238"/>
      <c r="M73" s="238"/>
      <c r="N73" s="239"/>
    </row>
    <row r="74" spans="2:14" ht="25" customHeight="1" x14ac:dyDescent="0.15">
      <c r="B74" s="9" t="s">
        <v>18</v>
      </c>
      <c r="C74" s="96">
        <v>46156</v>
      </c>
      <c r="D74" s="237"/>
      <c r="E74" s="238"/>
      <c r="F74" s="238"/>
      <c r="G74" s="238"/>
      <c r="H74" s="238"/>
      <c r="I74" s="238"/>
      <c r="J74" s="238"/>
      <c r="K74" s="238"/>
      <c r="L74" s="238"/>
      <c r="M74" s="238"/>
      <c r="N74" s="239"/>
    </row>
    <row r="75" spans="2:14" ht="25" customHeight="1" thickBot="1" x14ac:dyDescent="0.2">
      <c r="B75" s="9" t="s">
        <v>19</v>
      </c>
      <c r="C75" s="96">
        <v>46157</v>
      </c>
      <c r="D75" s="240"/>
      <c r="E75" s="241"/>
      <c r="F75" s="241"/>
      <c r="G75" s="241"/>
      <c r="H75" s="241"/>
      <c r="I75" s="241"/>
      <c r="J75" s="241"/>
      <c r="K75" s="241"/>
      <c r="L75" s="241"/>
      <c r="M75" s="241"/>
      <c r="N75" s="242"/>
    </row>
    <row r="76" spans="2:14" ht="25" customHeight="1" x14ac:dyDescent="0.15">
      <c r="B76" s="11" t="s">
        <v>20</v>
      </c>
      <c r="C76" s="99">
        <v>46158</v>
      </c>
      <c r="D76" s="234"/>
      <c r="E76" s="235"/>
      <c r="F76" s="235"/>
      <c r="G76" s="235"/>
      <c r="H76" s="235"/>
      <c r="I76" s="235"/>
      <c r="J76" s="235"/>
      <c r="K76" s="235"/>
      <c r="L76" s="235"/>
      <c r="M76" s="235"/>
      <c r="N76" s="236"/>
    </row>
    <row r="77" spans="2:14" ht="25" customHeight="1" x14ac:dyDescent="0.15">
      <c r="B77" s="11" t="s">
        <v>21</v>
      </c>
      <c r="C77" s="99">
        <v>46159</v>
      </c>
      <c r="D77" s="198"/>
      <c r="E77" s="199"/>
      <c r="F77" s="199"/>
      <c r="G77" s="199"/>
      <c r="H77" s="199"/>
      <c r="I77" s="199"/>
      <c r="J77" s="199"/>
      <c r="K77" s="199"/>
      <c r="L77" s="199"/>
      <c r="M77" s="199"/>
      <c r="N77" s="200"/>
    </row>
    <row r="78" spans="2:14" ht="25" customHeight="1" x14ac:dyDescent="0.15">
      <c r="B78" s="9" t="s">
        <v>15</v>
      </c>
      <c r="C78" s="96">
        <v>46160</v>
      </c>
      <c r="D78" s="116"/>
      <c r="E78" s="41"/>
      <c r="F78" s="57"/>
      <c r="G78" s="57"/>
      <c r="H78" s="57"/>
      <c r="I78" s="57"/>
      <c r="J78" s="44" t="s">
        <v>28</v>
      </c>
      <c r="K78" s="44" t="s">
        <v>28</v>
      </c>
      <c r="L78" s="44" t="s">
        <v>28</v>
      </c>
      <c r="M78" s="12" t="s">
        <v>29</v>
      </c>
      <c r="N78" s="45" t="s">
        <v>29</v>
      </c>
    </row>
    <row r="79" spans="2:14" ht="25" customHeight="1" x14ac:dyDescent="0.15">
      <c r="B79" s="9" t="s">
        <v>16</v>
      </c>
      <c r="C79" s="96">
        <v>46161</v>
      </c>
      <c r="D79" s="117"/>
      <c r="F79" s="47" t="s">
        <v>30</v>
      </c>
      <c r="G79" s="47" t="s">
        <v>30</v>
      </c>
      <c r="H79" s="47" t="s">
        <v>30</v>
      </c>
      <c r="I79" s="43"/>
      <c r="J79" s="28" t="s">
        <v>31</v>
      </c>
      <c r="K79" s="28" t="s">
        <v>31</v>
      </c>
      <c r="L79" s="28" t="s">
        <v>31</v>
      </c>
      <c r="M79" s="48" t="s">
        <v>32</v>
      </c>
      <c r="N79" s="49" t="s">
        <v>32</v>
      </c>
    </row>
    <row r="80" spans="2:14" ht="25" customHeight="1" x14ac:dyDescent="0.15">
      <c r="B80" s="9" t="s">
        <v>17</v>
      </c>
      <c r="C80" s="96">
        <v>46162</v>
      </c>
      <c r="D80" s="116"/>
      <c r="F80" s="46"/>
      <c r="I80" s="43"/>
      <c r="J80" s="44" t="s">
        <v>28</v>
      </c>
      <c r="K80" s="44" t="s">
        <v>28</v>
      </c>
      <c r="L80" s="44" t="s">
        <v>28</v>
      </c>
      <c r="M80" s="55" t="s">
        <v>37</v>
      </c>
      <c r="N80" s="56" t="s">
        <v>37</v>
      </c>
    </row>
    <row r="81" spans="2:14" ht="25" customHeight="1" x14ac:dyDescent="0.15">
      <c r="B81" s="9" t="s">
        <v>18</v>
      </c>
      <c r="C81" s="96">
        <v>46163</v>
      </c>
      <c r="D81" s="117"/>
      <c r="E81" s="46"/>
      <c r="F81" s="46"/>
      <c r="I81" s="7"/>
      <c r="J81" s="28" t="s">
        <v>31</v>
      </c>
      <c r="K81" s="28" t="s">
        <v>31</v>
      </c>
      <c r="L81" s="28" t="s">
        <v>31</v>
      </c>
      <c r="M81" s="48" t="s">
        <v>32</v>
      </c>
      <c r="N81" s="49" t="s">
        <v>32</v>
      </c>
    </row>
    <row r="82" spans="2:14" ht="25" customHeight="1" x14ac:dyDescent="0.15">
      <c r="B82" s="9" t="s">
        <v>19</v>
      </c>
      <c r="C82" s="96">
        <v>46164</v>
      </c>
      <c r="D82" s="116"/>
      <c r="E82" s="41"/>
      <c r="F82" s="41"/>
      <c r="G82" s="57"/>
      <c r="H82" s="57"/>
      <c r="I82" s="57"/>
      <c r="J82" s="44" t="s">
        <v>28</v>
      </c>
      <c r="K82" s="44" t="s">
        <v>28</v>
      </c>
      <c r="L82" s="44" t="s">
        <v>28</v>
      </c>
      <c r="M82" s="28" t="s">
        <v>31</v>
      </c>
      <c r="N82" s="124" t="s">
        <v>31</v>
      </c>
    </row>
    <row r="83" spans="2:14" ht="25" customHeight="1" x14ac:dyDescent="0.15">
      <c r="B83" s="11" t="s">
        <v>20</v>
      </c>
      <c r="C83" s="99">
        <v>46165</v>
      </c>
      <c r="D83" s="198"/>
      <c r="E83" s="199"/>
      <c r="F83" s="199"/>
      <c r="G83" s="199"/>
      <c r="H83" s="199"/>
      <c r="I83" s="199"/>
      <c r="J83" s="199"/>
      <c r="K83" s="199"/>
      <c r="L83" s="199"/>
      <c r="M83" s="199"/>
      <c r="N83" s="200"/>
    </row>
    <row r="84" spans="2:14" ht="25" customHeight="1" x14ac:dyDescent="0.15">
      <c r="B84" s="11" t="s">
        <v>21</v>
      </c>
      <c r="C84" s="99">
        <v>46166</v>
      </c>
      <c r="D84" s="198"/>
      <c r="E84" s="199"/>
      <c r="F84" s="199"/>
      <c r="G84" s="199"/>
      <c r="H84" s="199"/>
      <c r="I84" s="199"/>
      <c r="J84" s="199"/>
      <c r="K84" s="199"/>
      <c r="L84" s="199"/>
      <c r="M84" s="199"/>
      <c r="N84" s="200"/>
    </row>
    <row r="85" spans="2:14" ht="25" customHeight="1" x14ac:dyDescent="0.15">
      <c r="B85" s="9" t="s">
        <v>15</v>
      </c>
      <c r="C85" s="96">
        <v>46167</v>
      </c>
      <c r="D85" s="160" t="s">
        <v>82</v>
      </c>
      <c r="E85" s="161"/>
      <c r="F85" s="161"/>
      <c r="G85" s="161"/>
      <c r="H85" s="161"/>
      <c r="I85" s="161"/>
      <c r="J85" s="161"/>
      <c r="K85" s="161"/>
      <c r="L85" s="161"/>
      <c r="M85" s="161"/>
      <c r="N85" s="162"/>
    </row>
    <row r="86" spans="2:14" ht="25" customHeight="1" x14ac:dyDescent="0.15">
      <c r="B86" s="9" t="s">
        <v>16</v>
      </c>
      <c r="C86" s="96">
        <v>46168</v>
      </c>
      <c r="D86" s="160"/>
      <c r="E86" s="161"/>
      <c r="F86" s="161"/>
      <c r="G86" s="161"/>
      <c r="H86" s="161"/>
      <c r="I86" s="161"/>
      <c r="J86" s="161"/>
      <c r="K86" s="161"/>
      <c r="L86" s="161"/>
      <c r="M86" s="161"/>
      <c r="N86" s="162"/>
    </row>
    <row r="87" spans="2:14" ht="25" customHeight="1" x14ac:dyDescent="0.15">
      <c r="B87" s="9" t="s">
        <v>17</v>
      </c>
      <c r="C87" s="96">
        <v>46169</v>
      </c>
      <c r="D87" s="160"/>
      <c r="E87" s="161"/>
      <c r="F87" s="161"/>
      <c r="G87" s="161"/>
      <c r="H87" s="161"/>
      <c r="I87" s="161"/>
      <c r="J87" s="161"/>
      <c r="K87" s="161"/>
      <c r="L87" s="161"/>
      <c r="M87" s="161"/>
      <c r="N87" s="162"/>
    </row>
    <row r="88" spans="2:14" ht="25" customHeight="1" x14ac:dyDescent="0.15">
      <c r="B88" s="9" t="s">
        <v>18</v>
      </c>
      <c r="C88" s="96">
        <v>46170</v>
      </c>
      <c r="D88" s="160"/>
      <c r="E88" s="161"/>
      <c r="F88" s="161"/>
      <c r="G88" s="161"/>
      <c r="H88" s="161"/>
      <c r="I88" s="161"/>
      <c r="J88" s="161"/>
      <c r="K88" s="161"/>
      <c r="L88" s="161"/>
      <c r="M88" s="161"/>
      <c r="N88" s="162"/>
    </row>
    <row r="89" spans="2:14" ht="25" customHeight="1" x14ac:dyDescent="0.15">
      <c r="B89" s="9" t="s">
        <v>19</v>
      </c>
      <c r="C89" s="96">
        <v>46171</v>
      </c>
      <c r="D89" s="160"/>
      <c r="E89" s="161"/>
      <c r="F89" s="161"/>
      <c r="G89" s="161"/>
      <c r="H89" s="161"/>
      <c r="I89" s="161"/>
      <c r="J89" s="161"/>
      <c r="K89" s="161"/>
      <c r="L89" s="161"/>
      <c r="M89" s="161"/>
      <c r="N89" s="162"/>
    </row>
    <row r="90" spans="2:14" ht="25" customHeight="1" x14ac:dyDescent="0.15">
      <c r="B90" s="11" t="s">
        <v>20</v>
      </c>
      <c r="C90" s="99">
        <v>46172</v>
      </c>
      <c r="D90" s="198"/>
      <c r="E90" s="199"/>
      <c r="F90" s="199"/>
      <c r="G90" s="199"/>
      <c r="H90" s="199"/>
      <c r="I90" s="199"/>
      <c r="J90" s="199"/>
      <c r="K90" s="199"/>
      <c r="L90" s="199"/>
      <c r="M90" s="199"/>
      <c r="N90" s="200"/>
    </row>
    <row r="91" spans="2:14" ht="25" customHeight="1" x14ac:dyDescent="0.15">
      <c r="B91" s="11" t="s">
        <v>21</v>
      </c>
      <c r="C91" s="99">
        <v>46173</v>
      </c>
      <c r="D91" s="198"/>
      <c r="E91" s="199"/>
      <c r="F91" s="199"/>
      <c r="G91" s="199"/>
      <c r="H91" s="199"/>
      <c r="I91" s="199"/>
      <c r="J91" s="199"/>
      <c r="K91" s="199"/>
      <c r="L91" s="199"/>
      <c r="M91" s="199"/>
      <c r="N91" s="200"/>
    </row>
    <row r="92" spans="2:14" ht="25" customHeight="1" x14ac:dyDescent="0.15">
      <c r="B92" s="9" t="s">
        <v>15</v>
      </c>
      <c r="C92" s="96">
        <v>46174</v>
      </c>
      <c r="D92" s="198"/>
      <c r="E92" s="199"/>
      <c r="F92" s="199"/>
      <c r="G92" s="199"/>
      <c r="H92" s="199"/>
      <c r="I92" s="199"/>
      <c r="J92" s="199"/>
      <c r="K92" s="199"/>
      <c r="L92" s="199"/>
      <c r="M92" s="199"/>
      <c r="N92" s="200"/>
    </row>
    <row r="93" spans="2:14" ht="25" customHeight="1" x14ac:dyDescent="0.15">
      <c r="B93" s="11" t="s">
        <v>16</v>
      </c>
      <c r="C93" s="99">
        <v>46175</v>
      </c>
      <c r="D93" s="198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  <row r="94" spans="2:14" ht="25" customHeight="1" x14ac:dyDescent="0.15">
      <c r="B94" s="9" t="s">
        <v>17</v>
      </c>
      <c r="C94" s="96">
        <v>46176</v>
      </c>
      <c r="D94" s="222" t="s">
        <v>82</v>
      </c>
      <c r="E94" s="223"/>
      <c r="F94" s="223"/>
      <c r="G94" s="223"/>
      <c r="H94" s="223"/>
      <c r="I94" s="223"/>
      <c r="J94" s="223"/>
      <c r="K94" s="223"/>
      <c r="L94" s="223"/>
      <c r="M94" s="223"/>
      <c r="N94" s="224"/>
    </row>
    <row r="95" spans="2:14" ht="25" customHeight="1" x14ac:dyDescent="0.15">
      <c r="B95" s="9" t="s">
        <v>18</v>
      </c>
      <c r="C95" s="96">
        <v>46177</v>
      </c>
      <c r="D95" s="225"/>
      <c r="E95" s="226"/>
      <c r="F95" s="226"/>
      <c r="G95" s="226"/>
      <c r="H95" s="226"/>
      <c r="I95" s="226"/>
      <c r="J95" s="226"/>
      <c r="K95" s="226"/>
      <c r="L95" s="226"/>
      <c r="M95" s="226"/>
      <c r="N95" s="227"/>
    </row>
    <row r="96" spans="2:14" ht="25" customHeight="1" x14ac:dyDescent="0.15">
      <c r="B96" s="9" t="s">
        <v>19</v>
      </c>
      <c r="C96" s="96">
        <v>46178</v>
      </c>
      <c r="D96" s="228"/>
      <c r="E96" s="229"/>
      <c r="F96" s="229"/>
      <c r="G96" s="229"/>
      <c r="H96" s="229"/>
      <c r="I96" s="229"/>
      <c r="J96" s="229"/>
      <c r="K96" s="229"/>
      <c r="L96" s="229"/>
      <c r="M96" s="229"/>
      <c r="N96" s="230"/>
    </row>
    <row r="97" spans="2:14" ht="25" customHeight="1" x14ac:dyDescent="0.15">
      <c r="B97" s="11" t="s">
        <v>20</v>
      </c>
      <c r="C97" s="99">
        <v>46179</v>
      </c>
      <c r="D97" s="198"/>
      <c r="E97" s="199"/>
      <c r="F97" s="199"/>
      <c r="G97" s="199"/>
      <c r="H97" s="199"/>
      <c r="I97" s="199"/>
      <c r="J97" s="199"/>
      <c r="K97" s="199"/>
      <c r="L97" s="199"/>
      <c r="M97" s="199"/>
      <c r="N97" s="200"/>
    </row>
    <row r="98" spans="2:14" ht="25" customHeight="1" x14ac:dyDescent="0.15">
      <c r="B98" s="11" t="s">
        <v>21</v>
      </c>
      <c r="C98" s="99">
        <v>46180</v>
      </c>
      <c r="D98" s="198"/>
      <c r="E98" s="199"/>
      <c r="F98" s="199"/>
      <c r="G98" s="199"/>
      <c r="H98" s="199"/>
      <c r="I98" s="199"/>
      <c r="J98" s="199"/>
      <c r="K98" s="199"/>
      <c r="L98" s="199"/>
      <c r="M98" s="199"/>
      <c r="N98" s="200"/>
    </row>
    <row r="99" spans="2:14" ht="25" customHeight="1" x14ac:dyDescent="0.15">
      <c r="B99" s="9" t="s">
        <v>15</v>
      </c>
      <c r="C99" s="96">
        <v>46181</v>
      </c>
      <c r="D99" s="160" t="s">
        <v>82</v>
      </c>
      <c r="E99" s="161"/>
      <c r="F99" s="161"/>
      <c r="G99" s="161"/>
      <c r="H99" s="161"/>
      <c r="I99" s="161"/>
      <c r="J99" s="161"/>
      <c r="K99" s="161"/>
      <c r="L99" s="161"/>
      <c r="M99" s="161"/>
      <c r="N99" s="162"/>
    </row>
    <row r="100" spans="2:14" ht="25" customHeight="1" x14ac:dyDescent="0.15">
      <c r="B100" s="9" t="s">
        <v>16</v>
      </c>
      <c r="C100" s="96">
        <v>46182</v>
      </c>
      <c r="D100" s="160"/>
      <c r="E100" s="161"/>
      <c r="F100" s="161"/>
      <c r="G100" s="161"/>
      <c r="H100" s="161"/>
      <c r="I100" s="161"/>
      <c r="J100" s="161"/>
      <c r="K100" s="161"/>
      <c r="L100" s="161"/>
      <c r="M100" s="161"/>
      <c r="N100" s="162"/>
    </row>
    <row r="101" spans="2:14" ht="25" customHeight="1" x14ac:dyDescent="0.15">
      <c r="B101" s="9" t="s">
        <v>17</v>
      </c>
      <c r="C101" s="96">
        <v>46183</v>
      </c>
      <c r="D101" s="160"/>
      <c r="E101" s="161"/>
      <c r="F101" s="161"/>
      <c r="G101" s="161"/>
      <c r="H101" s="161"/>
      <c r="I101" s="161"/>
      <c r="J101" s="161"/>
      <c r="K101" s="161"/>
      <c r="L101" s="161"/>
      <c r="M101" s="161"/>
      <c r="N101" s="162"/>
    </row>
    <row r="102" spans="2:14" ht="25" customHeight="1" x14ac:dyDescent="0.15">
      <c r="B102" s="9" t="s">
        <v>18</v>
      </c>
      <c r="C102" s="96">
        <v>46184</v>
      </c>
      <c r="D102" s="160"/>
      <c r="E102" s="161"/>
      <c r="F102" s="161"/>
      <c r="G102" s="161"/>
      <c r="H102" s="161"/>
      <c r="I102" s="161"/>
      <c r="J102" s="161"/>
      <c r="K102" s="161"/>
      <c r="L102" s="161"/>
      <c r="M102" s="161"/>
      <c r="N102" s="162"/>
    </row>
    <row r="103" spans="2:14" ht="25" customHeight="1" thickBot="1" x14ac:dyDescent="0.2">
      <c r="B103" s="9" t="s">
        <v>19</v>
      </c>
      <c r="C103" s="96">
        <v>46185</v>
      </c>
      <c r="D103" s="231"/>
      <c r="E103" s="232"/>
      <c r="F103" s="232"/>
      <c r="G103" s="232"/>
      <c r="H103" s="232"/>
      <c r="I103" s="232"/>
      <c r="J103" s="232"/>
      <c r="K103" s="232"/>
      <c r="L103" s="232"/>
      <c r="M103" s="232"/>
      <c r="N103" s="233"/>
    </row>
    <row r="104" spans="2:14" ht="25" customHeight="1" x14ac:dyDescent="0.15">
      <c r="B104" s="212" t="s">
        <v>68</v>
      </c>
      <c r="C104" s="213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5"/>
    </row>
    <row r="105" spans="2:14" ht="25" customHeight="1" thickBot="1" x14ac:dyDescent="0.2">
      <c r="B105" s="216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8"/>
    </row>
    <row r="106" spans="2:14" ht="12.5" customHeight="1" x14ac:dyDescent="0.15">
      <c r="B106" s="19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2:14" ht="12.5" customHeight="1" x14ac:dyDescent="0.15">
      <c r="B107" s="19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ht="12.5" customHeight="1" x14ac:dyDescent="0.15">
      <c r="B108" s="19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ht="12.5" customHeight="1" x14ac:dyDescent="0.15">
      <c r="B109" s="19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ht="12.5" customHeight="1" x14ac:dyDescent="0.15">
      <c r="B110" s="19"/>
      <c r="C110" s="34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4" x14ac:dyDescent="0.15">
      <c r="B111" s="36"/>
      <c r="C111" s="37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2:14" x14ac:dyDescent="0.15">
      <c r="B112" s="36"/>
      <c r="C112" s="37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2:14" x14ac:dyDescent="0.15">
      <c r="B113" s="19"/>
      <c r="C113" s="34"/>
      <c r="D113" s="4"/>
      <c r="E113" s="4"/>
      <c r="F113" s="58"/>
      <c r="G113" s="58"/>
      <c r="H113" s="58"/>
      <c r="I113" s="58"/>
      <c r="J113" s="58"/>
      <c r="K113" s="58"/>
      <c r="L113" s="58"/>
    </row>
    <row r="114" spans="2:14" x14ac:dyDescent="0.15">
      <c r="B114" s="19"/>
      <c r="C114" s="34"/>
      <c r="D114" s="59"/>
      <c r="E114" s="59"/>
      <c r="F114" s="58"/>
      <c r="G114" s="58"/>
      <c r="H114" s="58"/>
      <c r="I114" s="1"/>
      <c r="J114" s="1"/>
      <c r="K114" s="1"/>
      <c r="L114" s="1"/>
    </row>
    <row r="115" spans="2:14" x14ac:dyDescent="0.15">
      <c r="B115" s="19"/>
      <c r="C115" s="34"/>
      <c r="D115" s="4"/>
      <c r="E115" s="4"/>
      <c r="F115" s="58"/>
      <c r="G115" s="58"/>
      <c r="H115" s="58"/>
      <c r="I115" s="60"/>
      <c r="J115" s="1"/>
      <c r="K115" s="1"/>
      <c r="L115" s="58"/>
    </row>
    <row r="116" spans="2:14" x14ac:dyDescent="0.15">
      <c r="B116" s="19"/>
      <c r="C116" s="34"/>
      <c r="D116" s="59"/>
      <c r="E116" s="59"/>
      <c r="F116" s="58"/>
      <c r="G116" s="58"/>
      <c r="H116" s="58"/>
      <c r="I116" s="60"/>
      <c r="J116" s="58"/>
      <c r="K116" s="58"/>
      <c r="L116" s="58"/>
    </row>
    <row r="117" spans="2:14" x14ac:dyDescent="0.15">
      <c r="B117" s="19"/>
      <c r="C117" s="34"/>
      <c r="D117" s="4"/>
      <c r="E117" s="4"/>
      <c r="F117" s="4"/>
      <c r="G117" s="58"/>
      <c r="H117" s="58"/>
      <c r="I117" s="58"/>
      <c r="J117" s="58"/>
      <c r="K117" s="58"/>
      <c r="L117" s="58"/>
    </row>
    <row r="118" spans="2:14" ht="12.5" customHeigh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ht="13" customHeight="1" x14ac:dyDescent="0.15"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15">
      <c r="B130" s="21"/>
      <c r="C130" s="21"/>
      <c r="D130" s="1"/>
      <c r="E130" s="1"/>
      <c r="F130" s="1"/>
      <c r="G130" s="1"/>
      <c r="H130" s="1"/>
      <c r="I130" s="1"/>
      <c r="J130" s="19"/>
      <c r="K130" s="19"/>
      <c r="L130" s="19"/>
    </row>
    <row r="131" spans="2:14" x14ac:dyDescent="0.15">
      <c r="B131" s="21"/>
      <c r="C131" s="21"/>
      <c r="D131" s="1"/>
      <c r="E131" s="1"/>
      <c r="F131" s="1"/>
      <c r="G131" s="1"/>
      <c r="H131" s="1"/>
      <c r="I131" s="1"/>
      <c r="J131" s="19"/>
      <c r="K131" s="19"/>
      <c r="L131" s="19"/>
    </row>
    <row r="132" spans="2:14" x14ac:dyDescent="0.15">
      <c r="B132" s="21"/>
      <c r="C132" s="21"/>
      <c r="D132" s="1"/>
      <c r="E132" s="1"/>
      <c r="F132" s="1"/>
      <c r="G132" s="1"/>
      <c r="H132" s="1"/>
      <c r="I132" s="1"/>
      <c r="J132" s="19"/>
      <c r="K132" s="19"/>
      <c r="L132" s="19"/>
    </row>
    <row r="133" spans="2:14" x14ac:dyDescent="0.15">
      <c r="B133" s="21"/>
      <c r="C133" s="21"/>
      <c r="D133" s="1"/>
      <c r="E133" s="1"/>
      <c r="F133" s="1"/>
      <c r="G133" s="1"/>
      <c r="H133" s="1"/>
      <c r="I133" s="1"/>
      <c r="J133" s="19"/>
      <c r="K133" s="19"/>
      <c r="L133" s="19"/>
    </row>
    <row r="134" spans="2:14" x14ac:dyDescent="0.15">
      <c r="B134" s="21"/>
      <c r="C134" s="21"/>
      <c r="D134" s="1"/>
      <c r="E134" s="1"/>
      <c r="F134" s="1"/>
      <c r="G134" s="1"/>
      <c r="H134" s="1"/>
      <c r="I134" s="1"/>
      <c r="J134" s="19"/>
      <c r="K134" s="19"/>
      <c r="L134" s="19"/>
    </row>
    <row r="135" spans="2:14" x14ac:dyDescent="0.15">
      <c r="B135" s="21"/>
      <c r="C135" s="21"/>
      <c r="D135" s="1"/>
      <c r="E135" s="1"/>
      <c r="F135" s="1"/>
      <c r="G135" s="1"/>
      <c r="H135" s="1"/>
      <c r="I135" s="1"/>
      <c r="J135" s="19"/>
      <c r="K135" s="19"/>
      <c r="L135" s="19"/>
    </row>
    <row r="136" spans="2:14" x14ac:dyDescent="0.15">
      <c r="B136" s="21"/>
      <c r="C136" s="21"/>
      <c r="D136" s="1"/>
      <c r="E136" s="1"/>
      <c r="F136" s="1"/>
      <c r="G136" s="1"/>
      <c r="H136" s="1"/>
      <c r="I136" s="1"/>
      <c r="J136" s="19"/>
      <c r="K136" s="19"/>
      <c r="L136" s="19"/>
    </row>
    <row r="137" spans="2:14" x14ac:dyDescent="0.15">
      <c r="B137" s="21"/>
      <c r="C137" s="21"/>
      <c r="D137" s="1"/>
      <c r="E137" s="1"/>
      <c r="F137" s="1"/>
      <c r="G137" s="1"/>
      <c r="H137" s="1"/>
      <c r="I137" s="1"/>
      <c r="J137" s="19"/>
      <c r="K137" s="19"/>
      <c r="L137" s="19"/>
    </row>
    <row r="138" spans="2:14" x14ac:dyDescent="0.15">
      <c r="B138" s="21"/>
      <c r="C138" s="21"/>
      <c r="D138" s="1"/>
      <c r="E138" s="1"/>
      <c r="F138" s="1"/>
      <c r="G138" s="1"/>
      <c r="H138" s="1"/>
      <c r="I138" s="1"/>
      <c r="J138" s="19"/>
      <c r="K138" s="19"/>
      <c r="L138" s="19"/>
    </row>
    <row r="139" spans="2:14" x14ac:dyDescent="0.15">
      <c r="B139" s="21"/>
      <c r="C139" s="21"/>
      <c r="D139" s="1"/>
      <c r="E139" s="1"/>
      <c r="F139" s="1"/>
      <c r="G139" s="1"/>
      <c r="H139" s="1"/>
      <c r="I139" s="1"/>
      <c r="J139" s="19"/>
      <c r="K139" s="19"/>
      <c r="L139" s="19"/>
    </row>
    <row r="140" spans="2:14" x14ac:dyDescent="0.15">
      <c r="B140" s="21"/>
      <c r="C140" s="21"/>
      <c r="D140" s="1"/>
      <c r="E140" s="1"/>
      <c r="F140" s="1"/>
      <c r="G140" s="1"/>
      <c r="H140" s="1"/>
      <c r="I140" s="1"/>
      <c r="J140" s="19"/>
      <c r="K140" s="19"/>
      <c r="L140" s="19"/>
    </row>
    <row r="141" spans="2:14" x14ac:dyDescent="0.15">
      <c r="B141" s="21"/>
      <c r="C141" s="21"/>
      <c r="D141" s="1"/>
      <c r="E141" s="1"/>
      <c r="F141" s="1"/>
      <c r="G141" s="1"/>
      <c r="H141" s="1"/>
      <c r="I141" s="1"/>
      <c r="J141" s="19"/>
      <c r="K141" s="19"/>
      <c r="L141" s="19"/>
    </row>
    <row r="142" spans="2:14" x14ac:dyDescent="0.15">
      <c r="B142" s="21"/>
      <c r="C142" s="21"/>
      <c r="D142" s="1"/>
      <c r="E142" s="1"/>
      <c r="F142" s="1"/>
      <c r="G142" s="1"/>
      <c r="H142" s="1"/>
      <c r="I142" s="1"/>
      <c r="J142" s="19"/>
      <c r="K142" s="19"/>
      <c r="L142" s="19"/>
    </row>
    <row r="143" spans="2:14" x14ac:dyDescent="0.15">
      <c r="B143" s="21"/>
      <c r="C143" s="21"/>
      <c r="D143" s="1"/>
      <c r="E143" s="1"/>
      <c r="F143" s="1"/>
      <c r="G143" s="1"/>
      <c r="H143" s="1"/>
      <c r="I143" s="1"/>
      <c r="J143" s="19"/>
      <c r="K143" s="19"/>
      <c r="L143" s="19"/>
    </row>
    <row r="144" spans="2:14" x14ac:dyDescent="0.15">
      <c r="B144" s="21"/>
      <c r="C144" s="21"/>
      <c r="D144" s="1"/>
      <c r="E144" s="1"/>
      <c r="F144" s="1"/>
      <c r="G144" s="1"/>
      <c r="H144" s="1"/>
      <c r="I144" s="1"/>
      <c r="J144" s="19"/>
      <c r="K144" s="19"/>
      <c r="L144" s="19"/>
    </row>
    <row r="145" spans="2:12" x14ac:dyDescent="0.15">
      <c r="B145" s="21"/>
      <c r="C145" s="21"/>
      <c r="D145" s="1"/>
      <c r="E145" s="1"/>
      <c r="F145" s="1"/>
      <c r="G145" s="1"/>
      <c r="H145" s="1"/>
      <c r="I145" s="1"/>
      <c r="J145" s="19"/>
      <c r="K145" s="19"/>
      <c r="L145" s="19"/>
    </row>
    <row r="146" spans="2:12" x14ac:dyDescent="0.15">
      <c r="B146" s="21"/>
      <c r="C146" s="21"/>
      <c r="D146" s="1"/>
      <c r="E146" s="1"/>
      <c r="F146" s="1"/>
      <c r="G146" s="1"/>
      <c r="H146" s="1"/>
      <c r="I146" s="1"/>
      <c r="J146" s="19"/>
      <c r="K146" s="19"/>
      <c r="L146" s="19"/>
    </row>
    <row r="147" spans="2:12" x14ac:dyDescent="0.15">
      <c r="B147" s="21"/>
      <c r="C147" s="21"/>
      <c r="D147" s="1"/>
      <c r="E147" s="1"/>
      <c r="F147" s="1"/>
      <c r="G147" s="1"/>
      <c r="H147" s="1"/>
      <c r="I147" s="1"/>
      <c r="J147" s="19"/>
      <c r="K147" s="19"/>
      <c r="L147" s="19"/>
    </row>
    <row r="148" spans="2:12" x14ac:dyDescent="0.15">
      <c r="B148" s="21"/>
      <c r="C148" s="21"/>
      <c r="D148" s="1"/>
      <c r="E148" s="1"/>
      <c r="F148" s="1"/>
      <c r="G148" s="1"/>
      <c r="H148" s="1"/>
      <c r="I148" s="1"/>
      <c r="J148" s="19"/>
      <c r="K148" s="19"/>
      <c r="L148" s="19"/>
    </row>
    <row r="149" spans="2:12" x14ac:dyDescent="0.15">
      <c r="B149" s="21"/>
      <c r="C149" s="21"/>
      <c r="D149" s="1"/>
      <c r="E149" s="1"/>
      <c r="F149" s="1"/>
      <c r="G149" s="1"/>
      <c r="H149" s="1"/>
      <c r="I149" s="1"/>
      <c r="J149" s="19"/>
      <c r="K149" s="19"/>
      <c r="L149" s="19"/>
    </row>
    <row r="150" spans="2:12" x14ac:dyDescent="0.15">
      <c r="B150" s="21"/>
      <c r="C150" s="21"/>
      <c r="D150" s="1"/>
      <c r="E150" s="1"/>
      <c r="F150" s="1"/>
      <c r="G150" s="1"/>
      <c r="H150" s="1"/>
      <c r="I150" s="1"/>
      <c r="J150" s="19"/>
      <c r="K150" s="19"/>
      <c r="L150" s="19"/>
    </row>
    <row r="151" spans="2:12" x14ac:dyDescent="0.15">
      <c r="B151" s="21"/>
      <c r="C151" s="21"/>
      <c r="D151" s="1"/>
      <c r="E151" s="1"/>
      <c r="F151" s="1"/>
      <c r="G151" s="1"/>
      <c r="H151" s="1"/>
      <c r="I151" s="1"/>
      <c r="J151" s="19"/>
      <c r="K151" s="19"/>
      <c r="L151" s="19"/>
    </row>
    <row r="152" spans="2:12" x14ac:dyDescent="0.15">
      <c r="B152" s="21"/>
      <c r="C152" s="21"/>
      <c r="D152" s="1"/>
      <c r="E152" s="1"/>
      <c r="F152" s="1"/>
      <c r="G152" s="1"/>
      <c r="H152" s="1"/>
      <c r="I152" s="1"/>
      <c r="J152" s="19"/>
      <c r="K152" s="19"/>
      <c r="L152" s="19"/>
    </row>
    <row r="153" spans="2:12" x14ac:dyDescent="0.15">
      <c r="B153" s="21"/>
      <c r="C153" s="21"/>
      <c r="D153" s="1"/>
      <c r="E153" s="1"/>
      <c r="F153" s="1"/>
      <c r="G153" s="1"/>
      <c r="H153" s="1"/>
      <c r="I153" s="1"/>
      <c r="J153" s="19"/>
      <c r="K153" s="19"/>
      <c r="L153" s="19"/>
    </row>
    <row r="154" spans="2:12" x14ac:dyDescent="0.15">
      <c r="B154" s="21"/>
      <c r="C154" s="21"/>
      <c r="D154" s="1"/>
      <c r="E154" s="1"/>
      <c r="F154" s="1"/>
      <c r="G154" s="1"/>
      <c r="H154" s="1"/>
      <c r="I154" s="1"/>
      <c r="J154" s="19"/>
      <c r="K154" s="19"/>
      <c r="L154" s="19"/>
    </row>
    <row r="155" spans="2:12" x14ac:dyDescent="0.15">
      <c r="B155" s="21"/>
      <c r="C155" s="21"/>
      <c r="D155" s="1"/>
      <c r="E155" s="1"/>
      <c r="F155" s="1"/>
      <c r="G155" s="1"/>
      <c r="H155" s="1"/>
      <c r="I155" s="1"/>
      <c r="J155" s="19"/>
      <c r="K155" s="19"/>
      <c r="L155" s="19"/>
    </row>
    <row r="156" spans="2:12" x14ac:dyDescent="0.15">
      <c r="B156" s="21"/>
      <c r="C156" s="21"/>
      <c r="D156" s="1"/>
      <c r="E156" s="1"/>
      <c r="F156" s="1"/>
      <c r="G156" s="1"/>
      <c r="H156" s="1"/>
      <c r="I156" s="1"/>
      <c r="J156" s="19"/>
      <c r="K156" s="19"/>
      <c r="L156" s="19"/>
    </row>
    <row r="157" spans="2:12" x14ac:dyDescent="0.15">
      <c r="B157" s="21"/>
      <c r="C157" s="21"/>
      <c r="D157" s="1"/>
      <c r="E157" s="1"/>
      <c r="F157" s="1"/>
      <c r="G157" s="1"/>
      <c r="H157" s="1"/>
      <c r="I157" s="1"/>
      <c r="J157" s="19"/>
      <c r="K157" s="19"/>
      <c r="L157" s="19"/>
    </row>
    <row r="158" spans="2:12" x14ac:dyDescent="0.15">
      <c r="B158" s="21"/>
      <c r="C158" s="21"/>
      <c r="D158" s="1"/>
      <c r="E158" s="1"/>
      <c r="F158" s="1"/>
      <c r="G158" s="1"/>
      <c r="H158" s="1"/>
      <c r="I158" s="1"/>
      <c r="J158" s="19"/>
      <c r="K158" s="19"/>
      <c r="L158" s="19"/>
    </row>
    <row r="159" spans="2:12" x14ac:dyDescent="0.15">
      <c r="B159" s="21"/>
      <c r="C159" s="21"/>
      <c r="D159" s="1"/>
      <c r="E159" s="1"/>
      <c r="F159" s="1"/>
      <c r="G159" s="1"/>
      <c r="H159" s="1"/>
      <c r="I159" s="1"/>
      <c r="J159" s="19"/>
      <c r="K159" s="19"/>
      <c r="L159" s="19"/>
    </row>
    <row r="160" spans="2:12" x14ac:dyDescent="0.15">
      <c r="B160" s="21"/>
      <c r="C160" s="21"/>
      <c r="D160" s="1"/>
      <c r="E160" s="1"/>
      <c r="F160" s="1"/>
      <c r="G160" s="1"/>
      <c r="H160" s="1"/>
      <c r="I160" s="1"/>
      <c r="J160" s="19"/>
      <c r="K160" s="19"/>
      <c r="L160" s="19"/>
    </row>
    <row r="161" spans="2:12" x14ac:dyDescent="0.15">
      <c r="B161" s="21"/>
      <c r="C161" s="21"/>
      <c r="D161" s="1"/>
      <c r="E161" s="1"/>
      <c r="F161" s="1"/>
      <c r="G161" s="1"/>
      <c r="H161" s="1"/>
      <c r="I161" s="1"/>
      <c r="J161" s="19"/>
      <c r="K161" s="19"/>
      <c r="L161" s="19"/>
    </row>
    <row r="162" spans="2:12" x14ac:dyDescent="0.15">
      <c r="B162" s="21"/>
      <c r="C162" s="21"/>
      <c r="D162" s="1"/>
      <c r="E162" s="1"/>
      <c r="F162" s="1"/>
      <c r="G162" s="1"/>
      <c r="H162" s="1"/>
      <c r="I162" s="1"/>
      <c r="J162" s="19"/>
      <c r="K162" s="19"/>
      <c r="L162" s="19"/>
    </row>
    <row r="163" spans="2:12" x14ac:dyDescent="0.15">
      <c r="B163" s="21"/>
      <c r="C163" s="21"/>
      <c r="D163" s="1"/>
      <c r="E163" s="1"/>
      <c r="F163" s="1"/>
      <c r="G163" s="1"/>
      <c r="H163" s="1"/>
      <c r="I163" s="1"/>
      <c r="J163" s="19"/>
      <c r="K163" s="19"/>
      <c r="L163" s="19"/>
    </row>
    <row r="164" spans="2:12" x14ac:dyDescent="0.15">
      <c r="B164" s="21"/>
      <c r="C164" s="21"/>
      <c r="D164" s="1"/>
      <c r="E164" s="1"/>
      <c r="F164" s="1"/>
      <c r="G164" s="1"/>
      <c r="H164" s="1"/>
      <c r="I164" s="1"/>
      <c r="J164" s="19"/>
      <c r="K164" s="19"/>
      <c r="L164" s="19"/>
    </row>
    <row r="165" spans="2:12" x14ac:dyDescent="0.15">
      <c r="B165" s="21"/>
      <c r="C165" s="21"/>
      <c r="D165" s="1"/>
      <c r="E165" s="1"/>
      <c r="F165" s="1"/>
      <c r="G165" s="1"/>
      <c r="H165" s="1"/>
      <c r="I165" s="1"/>
      <c r="J165" s="19"/>
      <c r="K165" s="19"/>
      <c r="L165" s="19"/>
    </row>
    <row r="166" spans="2:12" x14ac:dyDescent="0.15">
      <c r="B166" s="21"/>
      <c r="C166" s="21"/>
      <c r="D166" s="1"/>
      <c r="E166" s="1"/>
      <c r="F166" s="1"/>
      <c r="G166" s="1"/>
      <c r="H166" s="1"/>
      <c r="I166" s="1"/>
      <c r="J166" s="19"/>
      <c r="K166" s="19"/>
      <c r="L166" s="19"/>
    </row>
    <row r="167" spans="2:12" x14ac:dyDescent="0.15">
      <c r="B167" s="21"/>
      <c r="C167" s="21"/>
      <c r="D167" s="1"/>
      <c r="E167" s="1"/>
      <c r="F167" s="1"/>
      <c r="G167" s="1"/>
      <c r="H167" s="1"/>
      <c r="I167" s="1"/>
      <c r="J167" s="19"/>
      <c r="K167" s="19"/>
      <c r="L167" s="19"/>
    </row>
    <row r="168" spans="2:12" x14ac:dyDescent="0.15">
      <c r="B168" s="21"/>
      <c r="C168" s="21"/>
      <c r="D168" s="1"/>
      <c r="E168" s="1"/>
      <c r="F168" s="1"/>
      <c r="G168" s="1"/>
      <c r="H168" s="1"/>
      <c r="I168" s="1"/>
      <c r="J168" s="19"/>
      <c r="K168" s="19"/>
      <c r="L168" s="19"/>
    </row>
    <row r="169" spans="2:12" x14ac:dyDescent="0.15">
      <c r="B169" s="21"/>
      <c r="C169" s="21"/>
      <c r="D169" s="1"/>
      <c r="E169" s="1"/>
      <c r="F169" s="1"/>
      <c r="G169" s="1"/>
      <c r="H169" s="1"/>
      <c r="I169" s="1"/>
      <c r="J169" s="19"/>
      <c r="K169" s="19"/>
      <c r="L169" s="19"/>
    </row>
    <row r="170" spans="2:12" x14ac:dyDescent="0.15">
      <c r="B170" s="21"/>
      <c r="C170" s="21"/>
      <c r="D170" s="1"/>
      <c r="E170" s="1"/>
      <c r="F170" s="1"/>
      <c r="G170" s="1"/>
      <c r="H170" s="1"/>
      <c r="I170" s="1"/>
      <c r="J170" s="19"/>
      <c r="K170" s="19"/>
      <c r="L170" s="19"/>
    </row>
    <row r="171" spans="2:12" x14ac:dyDescent="0.15">
      <c r="B171" s="21"/>
      <c r="C171" s="21"/>
      <c r="D171" s="1"/>
      <c r="E171" s="1"/>
      <c r="F171" s="1"/>
      <c r="G171" s="1"/>
      <c r="H171" s="1"/>
      <c r="I171" s="1"/>
      <c r="J171" s="19"/>
      <c r="K171" s="19"/>
      <c r="L171" s="19"/>
    </row>
    <row r="172" spans="2:12" x14ac:dyDescent="0.15">
      <c r="B172" s="21"/>
      <c r="C172" s="21"/>
      <c r="D172" s="1"/>
      <c r="E172" s="1"/>
      <c r="F172" s="1"/>
      <c r="G172" s="1"/>
      <c r="H172" s="1"/>
      <c r="I172" s="1"/>
      <c r="J172" s="19"/>
      <c r="K172" s="19"/>
      <c r="L172" s="19"/>
    </row>
    <row r="173" spans="2:12" x14ac:dyDescent="0.15">
      <c r="B173" s="21"/>
      <c r="C173" s="21"/>
      <c r="D173" s="1"/>
      <c r="E173" s="1"/>
      <c r="F173" s="1"/>
      <c r="G173" s="1"/>
      <c r="H173" s="1"/>
      <c r="I173" s="1"/>
      <c r="J173" s="19"/>
      <c r="K173" s="19"/>
      <c r="L173" s="19"/>
    </row>
    <row r="174" spans="2:12" x14ac:dyDescent="0.15">
      <c r="B174" s="21"/>
      <c r="C174" s="21"/>
      <c r="D174" s="1"/>
      <c r="E174" s="1"/>
      <c r="F174" s="1"/>
      <c r="G174" s="1"/>
      <c r="H174" s="1"/>
      <c r="I174" s="1"/>
      <c r="J174" s="19"/>
      <c r="K174" s="19"/>
      <c r="L174" s="19"/>
    </row>
    <row r="175" spans="2:12" x14ac:dyDescent="0.15">
      <c r="B175" s="21"/>
      <c r="C175" s="21"/>
      <c r="D175" s="1"/>
      <c r="E175" s="1"/>
      <c r="F175" s="1"/>
      <c r="G175" s="1"/>
      <c r="H175" s="1"/>
      <c r="I175" s="1"/>
      <c r="J175" s="19"/>
      <c r="K175" s="19"/>
      <c r="L175" s="19"/>
    </row>
    <row r="176" spans="2:12" x14ac:dyDescent="0.15">
      <c r="B176" s="21"/>
      <c r="C176" s="21"/>
      <c r="D176" s="1"/>
      <c r="E176" s="1"/>
      <c r="F176" s="1"/>
      <c r="G176" s="1"/>
      <c r="H176" s="1"/>
      <c r="I176" s="1"/>
      <c r="J176" s="19"/>
      <c r="K176" s="19"/>
      <c r="L176" s="19"/>
    </row>
    <row r="177" spans="2:12" x14ac:dyDescent="0.15">
      <c r="B177" s="21"/>
      <c r="C177" s="21"/>
      <c r="D177" s="1"/>
      <c r="E177" s="1"/>
      <c r="F177" s="1"/>
      <c r="G177" s="1"/>
      <c r="H177" s="1"/>
      <c r="I177" s="1"/>
      <c r="J177" s="19"/>
      <c r="K177" s="19"/>
      <c r="L177" s="19"/>
    </row>
    <row r="178" spans="2:12" x14ac:dyDescent="0.15">
      <c r="B178" s="21"/>
      <c r="C178" s="21"/>
      <c r="D178" s="1"/>
      <c r="E178" s="1"/>
      <c r="F178" s="1"/>
      <c r="G178" s="1"/>
      <c r="H178" s="1"/>
      <c r="I178" s="1"/>
      <c r="J178" s="19"/>
      <c r="K178" s="19"/>
      <c r="L178" s="19"/>
    </row>
    <row r="179" spans="2:12" x14ac:dyDescent="0.15">
      <c r="B179" s="21"/>
      <c r="C179" s="21"/>
      <c r="D179" s="1"/>
      <c r="E179" s="1"/>
      <c r="F179" s="1"/>
      <c r="G179" s="1"/>
      <c r="H179" s="1"/>
      <c r="I179" s="1"/>
      <c r="J179" s="19"/>
      <c r="K179" s="19"/>
      <c r="L179" s="19"/>
    </row>
    <row r="180" spans="2:12" x14ac:dyDescent="0.15">
      <c r="B180" s="21"/>
      <c r="C180" s="21"/>
      <c r="D180" s="1"/>
      <c r="E180" s="1"/>
      <c r="F180" s="1"/>
      <c r="G180" s="1"/>
      <c r="H180" s="1"/>
      <c r="I180" s="1"/>
      <c r="J180" s="19"/>
      <c r="K180" s="19"/>
      <c r="L180" s="19"/>
    </row>
    <row r="181" spans="2:12" x14ac:dyDescent="0.15">
      <c r="B181" s="21"/>
      <c r="C181" s="21"/>
      <c r="D181" s="1"/>
      <c r="E181" s="1"/>
      <c r="F181" s="1"/>
      <c r="G181" s="1"/>
      <c r="H181" s="1"/>
      <c r="I181" s="1"/>
      <c r="J181" s="19"/>
      <c r="K181" s="19"/>
      <c r="L181" s="19"/>
    </row>
    <row r="182" spans="2:12" x14ac:dyDescent="0.15">
      <c r="B182" s="21"/>
      <c r="C182" s="21"/>
      <c r="D182" s="1"/>
      <c r="E182" s="1"/>
      <c r="F182" s="1"/>
      <c r="G182" s="1"/>
      <c r="H182" s="1"/>
      <c r="I182" s="1"/>
      <c r="J182" s="19"/>
      <c r="K182" s="19"/>
      <c r="L182" s="19"/>
    </row>
    <row r="183" spans="2:12" x14ac:dyDescent="0.15">
      <c r="B183" s="21"/>
      <c r="C183" s="21"/>
      <c r="D183" s="1"/>
      <c r="E183" s="1"/>
      <c r="F183" s="1"/>
      <c r="G183" s="1"/>
      <c r="H183" s="1"/>
      <c r="I183" s="1"/>
      <c r="J183" s="19"/>
      <c r="K183" s="19"/>
      <c r="L183" s="19"/>
    </row>
    <row r="184" spans="2:12" x14ac:dyDescent="0.15">
      <c r="B184" s="21"/>
      <c r="C184" s="21"/>
      <c r="D184" s="1"/>
      <c r="E184" s="1"/>
      <c r="F184" s="1"/>
      <c r="G184" s="1"/>
      <c r="H184" s="1"/>
      <c r="I184" s="1"/>
      <c r="J184" s="19"/>
      <c r="K184" s="19"/>
      <c r="L184" s="19"/>
    </row>
    <row r="185" spans="2:12" x14ac:dyDescent="0.15">
      <c r="B185" s="21"/>
      <c r="C185" s="21"/>
      <c r="D185" s="1"/>
      <c r="E185" s="1"/>
      <c r="F185" s="1"/>
      <c r="G185" s="1"/>
      <c r="H185" s="1"/>
      <c r="I185" s="1"/>
      <c r="J185" s="19"/>
      <c r="K185" s="19"/>
      <c r="L185" s="19"/>
    </row>
    <row r="186" spans="2:12" x14ac:dyDescent="0.15">
      <c r="B186" s="21"/>
      <c r="C186" s="21"/>
      <c r="D186" s="1"/>
      <c r="E186" s="1"/>
      <c r="F186" s="1"/>
      <c r="G186" s="1"/>
      <c r="H186" s="1"/>
      <c r="I186" s="1"/>
      <c r="J186" s="19"/>
      <c r="K186" s="19"/>
      <c r="L186" s="19"/>
    </row>
    <row r="187" spans="2:12" x14ac:dyDescent="0.15">
      <c r="B187" s="21"/>
      <c r="C187" s="21"/>
      <c r="D187" s="1"/>
      <c r="E187" s="1"/>
      <c r="F187" s="1"/>
      <c r="G187" s="1"/>
      <c r="H187" s="1"/>
      <c r="I187" s="1"/>
      <c r="J187" s="19"/>
      <c r="K187" s="19"/>
      <c r="L187" s="19"/>
    </row>
    <row r="188" spans="2:12" x14ac:dyDescent="0.15">
      <c r="B188" s="21"/>
      <c r="C188" s="21"/>
      <c r="D188" s="1"/>
      <c r="E188" s="1"/>
      <c r="F188" s="1"/>
      <c r="G188" s="1"/>
      <c r="H188" s="1"/>
      <c r="I188" s="1"/>
      <c r="J188" s="19"/>
      <c r="K188" s="19"/>
      <c r="L188" s="19"/>
    </row>
    <row r="189" spans="2:12" x14ac:dyDescent="0.15">
      <c r="B189" s="21"/>
      <c r="C189" s="21"/>
      <c r="D189" s="1"/>
      <c r="E189" s="1"/>
      <c r="F189" s="1"/>
      <c r="G189" s="1"/>
      <c r="H189" s="1"/>
      <c r="I189" s="1"/>
      <c r="J189" s="19"/>
      <c r="K189" s="19"/>
      <c r="L189" s="19"/>
    </row>
    <row r="190" spans="2:12" x14ac:dyDescent="0.15">
      <c r="B190" s="21"/>
      <c r="C190" s="21"/>
      <c r="D190" s="1"/>
      <c r="E190" s="1"/>
      <c r="F190" s="1"/>
      <c r="G190" s="1"/>
      <c r="H190" s="1"/>
      <c r="I190" s="1"/>
      <c r="J190" s="19"/>
      <c r="K190" s="19"/>
      <c r="L190" s="19"/>
    </row>
    <row r="191" spans="2:12" x14ac:dyDescent="0.15">
      <c r="B191" s="21"/>
      <c r="C191" s="21"/>
      <c r="D191" s="1"/>
      <c r="E191" s="1"/>
      <c r="F191" s="1"/>
      <c r="G191" s="1"/>
      <c r="H191" s="1"/>
      <c r="I191" s="1"/>
      <c r="J191" s="19"/>
      <c r="K191" s="19"/>
      <c r="L191" s="19"/>
    </row>
    <row r="192" spans="2:12" x14ac:dyDescent="0.15">
      <c r="B192" s="21"/>
      <c r="C192" s="21"/>
      <c r="D192" s="1"/>
      <c r="E192" s="1"/>
      <c r="F192" s="1"/>
      <c r="G192" s="1"/>
      <c r="H192" s="1"/>
      <c r="I192" s="1"/>
      <c r="J192" s="19"/>
      <c r="K192" s="19"/>
      <c r="L192" s="19"/>
    </row>
    <row r="193" spans="2:12" x14ac:dyDescent="0.15">
      <c r="B193" s="21"/>
      <c r="C193" s="21"/>
      <c r="D193" s="1"/>
      <c r="E193" s="1"/>
      <c r="F193" s="1"/>
      <c r="G193" s="1"/>
      <c r="H193" s="1"/>
      <c r="I193" s="1"/>
      <c r="J193" s="19"/>
      <c r="K193" s="19"/>
      <c r="L193" s="19"/>
    </row>
    <row r="194" spans="2:12" x14ac:dyDescent="0.15">
      <c r="B194" s="21"/>
      <c r="C194" s="21"/>
      <c r="D194" s="1"/>
      <c r="E194" s="1"/>
      <c r="F194" s="1"/>
      <c r="G194" s="1"/>
      <c r="H194" s="1"/>
      <c r="I194" s="1"/>
      <c r="J194" s="19"/>
      <c r="K194" s="19"/>
      <c r="L194" s="19"/>
    </row>
    <row r="195" spans="2:12" x14ac:dyDescent="0.15">
      <c r="B195" s="21"/>
      <c r="C195" s="21"/>
      <c r="D195" s="1"/>
      <c r="E195" s="1"/>
      <c r="F195" s="1"/>
      <c r="G195" s="1"/>
      <c r="H195" s="1"/>
      <c r="I195" s="1"/>
      <c r="J195" s="19"/>
      <c r="K195" s="19"/>
      <c r="L195" s="19"/>
    </row>
    <row r="196" spans="2:12" x14ac:dyDescent="0.15">
      <c r="B196" s="21"/>
      <c r="C196" s="21"/>
      <c r="D196" s="1"/>
      <c r="E196" s="1"/>
      <c r="F196" s="1"/>
      <c r="G196" s="1"/>
      <c r="H196" s="1"/>
      <c r="I196" s="1"/>
      <c r="J196" s="19"/>
      <c r="K196" s="19"/>
      <c r="L196" s="19"/>
    </row>
    <row r="197" spans="2:12" x14ac:dyDescent="0.15">
      <c r="B197" s="21"/>
      <c r="C197" s="21"/>
      <c r="D197" s="1"/>
      <c r="E197" s="1"/>
      <c r="F197" s="1"/>
      <c r="G197" s="1"/>
      <c r="H197" s="1"/>
      <c r="I197" s="1"/>
      <c r="J197" s="19"/>
      <c r="K197" s="19"/>
      <c r="L197" s="19"/>
    </row>
    <row r="198" spans="2:12" x14ac:dyDescent="0.15">
      <c r="B198" s="21"/>
      <c r="C198" s="21"/>
      <c r="D198" s="1"/>
      <c r="E198" s="1"/>
      <c r="F198" s="1"/>
      <c r="G198" s="1"/>
      <c r="H198" s="1"/>
      <c r="I198" s="1"/>
      <c r="J198" s="19"/>
      <c r="K198" s="19"/>
      <c r="L198" s="19"/>
    </row>
    <row r="199" spans="2:12" x14ac:dyDescent="0.15">
      <c r="B199" s="21"/>
      <c r="C199" s="21"/>
      <c r="D199" s="1"/>
      <c r="E199" s="1"/>
      <c r="F199" s="1"/>
      <c r="G199" s="1"/>
      <c r="H199" s="1"/>
      <c r="I199" s="1"/>
      <c r="J199" s="19"/>
      <c r="K199" s="19"/>
      <c r="L199" s="19"/>
    </row>
    <row r="200" spans="2:12" x14ac:dyDescent="0.15">
      <c r="B200" s="21"/>
      <c r="C200" s="21"/>
      <c r="D200" s="1"/>
      <c r="E200" s="1"/>
      <c r="F200" s="1"/>
      <c r="G200" s="1"/>
      <c r="H200" s="1"/>
      <c r="I200" s="1"/>
      <c r="J200" s="19"/>
      <c r="K200" s="19"/>
      <c r="L200" s="19"/>
    </row>
    <row r="201" spans="2:12" x14ac:dyDescent="0.15">
      <c r="B201" s="21"/>
      <c r="C201" s="21"/>
      <c r="D201" s="1"/>
      <c r="E201" s="1"/>
      <c r="F201" s="1"/>
      <c r="G201" s="1"/>
      <c r="H201" s="1"/>
      <c r="I201" s="1"/>
      <c r="J201" s="19"/>
      <c r="K201" s="19"/>
      <c r="L201" s="19"/>
    </row>
    <row r="202" spans="2:12" x14ac:dyDescent="0.15">
      <c r="B202" s="21"/>
      <c r="C202" s="21"/>
      <c r="D202" s="1"/>
      <c r="E202" s="1"/>
      <c r="F202" s="1"/>
      <c r="G202" s="1"/>
      <c r="H202" s="1"/>
      <c r="I202" s="1"/>
      <c r="J202" s="19"/>
      <c r="K202" s="19"/>
      <c r="L202" s="19"/>
    </row>
    <row r="203" spans="2:12" x14ac:dyDescent="0.15">
      <c r="B203" s="21"/>
      <c r="C203" s="21"/>
      <c r="D203" s="1"/>
      <c r="E203" s="1"/>
      <c r="F203" s="1"/>
      <c r="G203" s="1"/>
      <c r="H203" s="1"/>
      <c r="I203" s="1"/>
      <c r="J203" s="19"/>
      <c r="K203" s="19"/>
      <c r="L203" s="19"/>
    </row>
    <row r="204" spans="2:12" x14ac:dyDescent="0.15">
      <c r="B204" s="21"/>
      <c r="C204" s="21"/>
      <c r="D204" s="1"/>
      <c r="E204" s="1"/>
      <c r="F204" s="1"/>
      <c r="G204" s="1"/>
      <c r="H204" s="1"/>
      <c r="I204" s="1"/>
      <c r="J204" s="19"/>
      <c r="K204" s="19"/>
      <c r="L204" s="19"/>
    </row>
    <row r="205" spans="2:12" x14ac:dyDescent="0.15">
      <c r="B205" s="21"/>
      <c r="C205" s="21"/>
      <c r="D205" s="1"/>
      <c r="E205" s="1"/>
      <c r="F205" s="1"/>
      <c r="G205" s="1"/>
      <c r="H205" s="1"/>
      <c r="I205" s="1"/>
      <c r="J205" s="19"/>
      <c r="K205" s="19"/>
      <c r="L205" s="19"/>
    </row>
    <row r="206" spans="2:12" x14ac:dyDescent="0.15">
      <c r="B206" s="21"/>
      <c r="C206" s="21"/>
      <c r="D206" s="1"/>
      <c r="E206" s="1"/>
      <c r="F206" s="1"/>
      <c r="G206" s="1"/>
      <c r="H206" s="1"/>
      <c r="I206" s="1"/>
      <c r="J206" s="19"/>
      <c r="K206" s="19"/>
      <c r="L206" s="19"/>
    </row>
    <row r="207" spans="2:12" x14ac:dyDescent="0.15">
      <c r="B207" s="21"/>
      <c r="C207" s="21"/>
      <c r="D207" s="1"/>
      <c r="E207" s="1"/>
      <c r="F207" s="1"/>
      <c r="G207" s="1"/>
      <c r="H207" s="1"/>
      <c r="I207" s="1"/>
      <c r="J207" s="19"/>
      <c r="K207" s="19"/>
      <c r="L207" s="19"/>
    </row>
    <row r="208" spans="2:12" x14ac:dyDescent="0.15">
      <c r="B208" s="21"/>
      <c r="C208" s="21"/>
      <c r="D208" s="1"/>
      <c r="E208" s="1"/>
      <c r="F208" s="1"/>
      <c r="G208" s="1"/>
      <c r="H208" s="1"/>
      <c r="I208" s="1"/>
      <c r="J208" s="19"/>
      <c r="K208" s="19"/>
      <c r="L208" s="19"/>
    </row>
    <row r="209" spans="2:12" x14ac:dyDescent="0.15">
      <c r="B209" s="21"/>
      <c r="C209" s="21"/>
      <c r="D209" s="1"/>
      <c r="E209" s="1"/>
      <c r="F209" s="1"/>
      <c r="G209" s="1"/>
      <c r="H209" s="1"/>
      <c r="I209" s="1"/>
      <c r="J209" s="19"/>
      <c r="K209" s="19"/>
      <c r="L209" s="19"/>
    </row>
    <row r="210" spans="2:12" x14ac:dyDescent="0.15">
      <c r="B210" s="21"/>
      <c r="C210" s="21"/>
      <c r="D210" s="1"/>
      <c r="E210" s="1"/>
      <c r="F210" s="1"/>
      <c r="G210" s="1"/>
      <c r="H210" s="1"/>
      <c r="I210" s="1"/>
      <c r="J210" s="19"/>
      <c r="K210" s="19"/>
      <c r="L210" s="19"/>
    </row>
    <row r="211" spans="2:12" x14ac:dyDescent="0.15">
      <c r="B211" s="21"/>
      <c r="C211" s="21"/>
      <c r="D211" s="1"/>
      <c r="E211" s="1"/>
      <c r="F211" s="1"/>
      <c r="G211" s="1"/>
      <c r="H211" s="1"/>
      <c r="I211" s="1"/>
      <c r="J211" s="19"/>
      <c r="K211" s="19"/>
      <c r="L211" s="19"/>
    </row>
    <row r="212" spans="2:12" x14ac:dyDescent="0.15">
      <c r="B212" s="21"/>
      <c r="C212" s="21"/>
      <c r="D212" s="1"/>
      <c r="E212" s="1"/>
      <c r="F212" s="1"/>
      <c r="G212" s="1"/>
      <c r="H212" s="1"/>
      <c r="I212" s="1"/>
      <c r="J212" s="19"/>
      <c r="K212" s="19"/>
      <c r="L212" s="19"/>
    </row>
    <row r="213" spans="2:12" x14ac:dyDescent="0.15">
      <c r="B213" s="21"/>
      <c r="C213" s="21"/>
      <c r="D213" s="1"/>
      <c r="E213" s="1"/>
      <c r="F213" s="1"/>
      <c r="G213" s="1"/>
      <c r="H213" s="1"/>
      <c r="I213" s="1"/>
      <c r="J213" s="19"/>
      <c r="K213" s="19"/>
      <c r="L213" s="19"/>
    </row>
    <row r="214" spans="2:12" x14ac:dyDescent="0.15">
      <c r="B214" s="21"/>
      <c r="C214" s="21"/>
      <c r="D214" s="1"/>
      <c r="E214" s="1"/>
      <c r="F214" s="1"/>
      <c r="G214" s="1"/>
      <c r="H214" s="1"/>
      <c r="I214" s="1"/>
      <c r="J214" s="19"/>
      <c r="K214" s="19"/>
      <c r="L214" s="19"/>
    </row>
    <row r="215" spans="2:12" x14ac:dyDescent="0.15">
      <c r="B215" s="21"/>
      <c r="C215" s="21"/>
      <c r="D215" s="1"/>
      <c r="E215" s="1"/>
      <c r="F215" s="1"/>
      <c r="G215" s="1"/>
      <c r="H215" s="1"/>
      <c r="I215" s="1"/>
      <c r="J215" s="19"/>
      <c r="K215" s="19"/>
      <c r="L215" s="19"/>
    </row>
    <row r="216" spans="2:12" x14ac:dyDescent="0.15">
      <c r="B216" s="21"/>
      <c r="C216" s="21"/>
      <c r="D216" s="1"/>
      <c r="E216" s="1"/>
      <c r="F216" s="1"/>
      <c r="G216" s="1"/>
      <c r="H216" s="1"/>
      <c r="I216" s="1"/>
      <c r="J216" s="19"/>
      <c r="K216" s="19"/>
      <c r="L216" s="19"/>
    </row>
    <row r="217" spans="2:12" x14ac:dyDescent="0.15">
      <c r="B217" s="21"/>
      <c r="C217" s="21"/>
      <c r="D217" s="1"/>
      <c r="E217" s="1"/>
      <c r="F217" s="1"/>
      <c r="G217" s="1"/>
      <c r="H217" s="1"/>
      <c r="I217" s="1"/>
      <c r="J217" s="19"/>
      <c r="K217" s="19"/>
      <c r="L217" s="19"/>
    </row>
    <row r="218" spans="2:12" x14ac:dyDescent="0.15">
      <c r="B218" s="21"/>
      <c r="C218" s="21"/>
      <c r="D218" s="1"/>
      <c r="E218" s="1"/>
      <c r="F218" s="1"/>
      <c r="G218" s="1"/>
      <c r="H218" s="1"/>
      <c r="I218" s="1"/>
      <c r="J218" s="19"/>
      <c r="K218" s="19"/>
      <c r="L218" s="19"/>
    </row>
    <row r="219" spans="2:12" x14ac:dyDescent="0.15">
      <c r="B219" s="21"/>
      <c r="C219" s="21"/>
      <c r="D219" s="1"/>
      <c r="E219" s="1"/>
      <c r="F219" s="1"/>
      <c r="G219" s="1"/>
      <c r="H219" s="1"/>
      <c r="I219" s="1"/>
      <c r="J219" s="19"/>
      <c r="K219" s="19"/>
      <c r="L219" s="19"/>
    </row>
    <row r="220" spans="2:12" x14ac:dyDescent="0.15">
      <c r="B220" s="21"/>
      <c r="C220" s="21"/>
      <c r="D220" s="1"/>
      <c r="E220" s="1"/>
      <c r="F220" s="1"/>
      <c r="G220" s="1"/>
      <c r="H220" s="1"/>
      <c r="I220" s="1"/>
      <c r="J220" s="19"/>
      <c r="K220" s="19"/>
      <c r="L220" s="19"/>
    </row>
    <row r="221" spans="2:12" x14ac:dyDescent="0.15">
      <c r="B221" s="21"/>
      <c r="C221" s="21"/>
      <c r="D221" s="1"/>
      <c r="E221" s="1"/>
      <c r="F221" s="1"/>
      <c r="G221" s="1"/>
      <c r="H221" s="1"/>
      <c r="I221" s="1"/>
      <c r="J221" s="19"/>
      <c r="K221" s="19"/>
      <c r="L221" s="19"/>
    </row>
    <row r="222" spans="2:12" x14ac:dyDescent="0.15">
      <c r="B222" s="21"/>
      <c r="C222" s="21"/>
      <c r="D222" s="1"/>
      <c r="E222" s="1"/>
      <c r="F222" s="1"/>
      <c r="G222" s="1"/>
      <c r="H222" s="1"/>
      <c r="I222" s="1"/>
      <c r="J222" s="19"/>
      <c r="K222" s="19"/>
      <c r="L222" s="19"/>
    </row>
    <row r="223" spans="2:12" x14ac:dyDescent="0.15">
      <c r="B223" s="21"/>
      <c r="C223" s="21"/>
      <c r="D223" s="1"/>
      <c r="E223" s="1"/>
      <c r="F223" s="1"/>
      <c r="G223" s="1"/>
      <c r="H223" s="1"/>
      <c r="I223" s="1"/>
      <c r="J223" s="19"/>
      <c r="K223" s="19"/>
      <c r="L223" s="19"/>
    </row>
    <row r="224" spans="2:12" x14ac:dyDescent="0.15">
      <c r="B224" s="21"/>
      <c r="C224" s="21"/>
      <c r="D224" s="1"/>
      <c r="E224" s="1"/>
      <c r="F224" s="1"/>
      <c r="G224" s="1"/>
      <c r="H224" s="1"/>
      <c r="I224" s="1"/>
      <c r="J224" s="19"/>
      <c r="K224" s="19"/>
      <c r="L224" s="19"/>
    </row>
    <row r="225" spans="2:12" x14ac:dyDescent="0.15">
      <c r="B225" s="21"/>
      <c r="C225" s="21"/>
      <c r="D225" s="1"/>
      <c r="E225" s="1"/>
      <c r="F225" s="1"/>
      <c r="G225" s="1"/>
      <c r="H225" s="1"/>
      <c r="I225" s="1"/>
      <c r="J225" s="19"/>
      <c r="K225" s="19"/>
      <c r="L225" s="19"/>
    </row>
    <row r="226" spans="2:12" x14ac:dyDescent="0.15">
      <c r="B226" s="21"/>
      <c r="C226" s="21"/>
      <c r="D226" s="1"/>
      <c r="E226" s="1"/>
      <c r="F226" s="1"/>
      <c r="G226" s="1"/>
      <c r="H226" s="1"/>
      <c r="I226" s="1"/>
      <c r="J226" s="19"/>
      <c r="K226" s="19"/>
      <c r="L226" s="19"/>
    </row>
    <row r="227" spans="2:12" x14ac:dyDescent="0.15">
      <c r="B227" s="21"/>
      <c r="C227" s="21"/>
      <c r="D227" s="1"/>
      <c r="E227" s="1"/>
      <c r="F227" s="1"/>
      <c r="G227" s="1"/>
      <c r="H227" s="1"/>
      <c r="I227" s="1"/>
      <c r="J227" s="19"/>
      <c r="K227" s="19"/>
      <c r="L227" s="19"/>
    </row>
    <row r="228" spans="2:12" x14ac:dyDescent="0.15">
      <c r="B228" s="21"/>
      <c r="C228" s="21"/>
      <c r="D228" s="1"/>
      <c r="E228" s="1"/>
      <c r="F228" s="1"/>
      <c r="G228" s="1"/>
      <c r="H228" s="1"/>
      <c r="I228" s="1"/>
      <c r="J228" s="19"/>
      <c r="K228" s="19"/>
      <c r="L228" s="19"/>
    </row>
    <row r="229" spans="2:12" x14ac:dyDescent="0.15">
      <c r="B229" s="21"/>
      <c r="C229" s="21"/>
      <c r="D229" s="1"/>
      <c r="E229" s="1"/>
      <c r="F229" s="1"/>
      <c r="G229" s="1"/>
      <c r="H229" s="1"/>
      <c r="I229" s="1"/>
      <c r="J229" s="19"/>
      <c r="K229" s="19"/>
      <c r="L229" s="19"/>
    </row>
    <row r="230" spans="2:12" x14ac:dyDescent="0.15">
      <c r="B230" s="21"/>
      <c r="C230" s="21"/>
      <c r="D230" s="1"/>
      <c r="E230" s="1"/>
      <c r="F230" s="1"/>
      <c r="G230" s="1"/>
      <c r="H230" s="1"/>
      <c r="I230" s="1"/>
      <c r="J230" s="19"/>
      <c r="K230" s="19"/>
      <c r="L230" s="19"/>
    </row>
    <row r="231" spans="2:12" x14ac:dyDescent="0.15">
      <c r="B231" s="21"/>
      <c r="C231" s="21"/>
      <c r="D231" s="1"/>
      <c r="E231" s="1"/>
      <c r="F231" s="1"/>
      <c r="G231" s="1"/>
      <c r="H231" s="1"/>
      <c r="I231" s="1"/>
      <c r="J231" s="19"/>
      <c r="K231" s="19"/>
      <c r="L231" s="19"/>
    </row>
    <row r="232" spans="2:12" x14ac:dyDescent="0.15">
      <c r="B232" s="21"/>
      <c r="C232" s="21"/>
      <c r="D232" s="1"/>
      <c r="E232" s="1"/>
      <c r="F232" s="1"/>
      <c r="G232" s="1"/>
      <c r="H232" s="1"/>
      <c r="I232" s="1"/>
      <c r="J232" s="19"/>
      <c r="K232" s="19"/>
      <c r="L232" s="19"/>
    </row>
    <row r="233" spans="2:12" x14ac:dyDescent="0.15">
      <c r="B233" s="21"/>
      <c r="C233" s="21"/>
      <c r="D233" s="1"/>
      <c r="E233" s="1"/>
      <c r="F233" s="1"/>
      <c r="G233" s="1"/>
      <c r="H233" s="1"/>
      <c r="I233" s="1"/>
      <c r="J233" s="19"/>
      <c r="K233" s="19"/>
      <c r="L233" s="19"/>
    </row>
    <row r="234" spans="2:12" x14ac:dyDescent="0.15">
      <c r="B234" s="21"/>
      <c r="C234" s="21"/>
      <c r="D234" s="1"/>
      <c r="E234" s="1"/>
      <c r="F234" s="1"/>
      <c r="G234" s="1"/>
      <c r="H234" s="1"/>
      <c r="I234" s="1"/>
      <c r="J234" s="19"/>
      <c r="K234" s="19"/>
      <c r="L234" s="19"/>
    </row>
    <row r="235" spans="2:12" x14ac:dyDescent="0.15">
      <c r="B235" s="21"/>
      <c r="C235" s="21"/>
      <c r="D235" s="1"/>
      <c r="E235" s="1"/>
      <c r="F235" s="1"/>
      <c r="G235" s="1"/>
      <c r="H235" s="1"/>
      <c r="I235" s="1"/>
      <c r="J235" s="19"/>
      <c r="K235" s="19"/>
      <c r="L235" s="19"/>
    </row>
    <row r="236" spans="2:12" x14ac:dyDescent="0.15">
      <c r="B236" s="21"/>
      <c r="C236" s="21"/>
      <c r="D236" s="1"/>
      <c r="E236" s="1"/>
      <c r="F236" s="1"/>
      <c r="G236" s="1"/>
      <c r="H236" s="1"/>
      <c r="I236" s="1"/>
      <c r="J236" s="19"/>
      <c r="K236" s="19"/>
      <c r="L236" s="19"/>
    </row>
    <row r="237" spans="2:12" x14ac:dyDescent="0.15">
      <c r="B237" s="21"/>
      <c r="C237" s="21"/>
      <c r="D237" s="1"/>
      <c r="E237" s="1"/>
      <c r="F237" s="1"/>
      <c r="G237" s="1"/>
      <c r="H237" s="1"/>
      <c r="I237" s="1"/>
      <c r="J237" s="19"/>
      <c r="K237" s="19"/>
      <c r="L237" s="19"/>
    </row>
    <row r="238" spans="2:12" x14ac:dyDescent="0.15">
      <c r="B238" s="21"/>
      <c r="C238" s="21"/>
      <c r="D238" s="1"/>
      <c r="E238" s="1"/>
      <c r="F238" s="1"/>
      <c r="G238" s="1"/>
      <c r="H238" s="1"/>
      <c r="I238" s="1"/>
      <c r="J238" s="19"/>
      <c r="K238" s="19"/>
      <c r="L238" s="19"/>
    </row>
    <row r="239" spans="2:12" x14ac:dyDescent="0.15">
      <c r="B239" s="21"/>
      <c r="C239" s="21"/>
      <c r="D239" s="1"/>
      <c r="E239" s="1"/>
      <c r="F239" s="1"/>
      <c r="G239" s="1"/>
      <c r="H239" s="1"/>
      <c r="I239" s="1"/>
      <c r="J239" s="19"/>
      <c r="K239" s="19"/>
      <c r="L239" s="19"/>
    </row>
    <row r="240" spans="2:12" x14ac:dyDescent="0.15">
      <c r="B240" s="21"/>
      <c r="C240" s="21"/>
      <c r="D240" s="1"/>
      <c r="E240" s="1"/>
      <c r="F240" s="1"/>
      <c r="G240" s="1"/>
      <c r="H240" s="1"/>
      <c r="I240" s="1"/>
      <c r="J240" s="19"/>
      <c r="K240" s="19"/>
      <c r="L240" s="19"/>
    </row>
    <row r="241" spans="2:12" x14ac:dyDescent="0.15">
      <c r="B241" s="21"/>
      <c r="C241" s="21"/>
      <c r="D241" s="1"/>
      <c r="E241" s="1"/>
      <c r="F241" s="1"/>
      <c r="G241" s="1"/>
      <c r="H241" s="1"/>
      <c r="I241" s="1"/>
      <c r="J241" s="19"/>
      <c r="K241" s="19"/>
      <c r="L241" s="19"/>
    </row>
    <row r="242" spans="2:12" x14ac:dyDescent="0.15">
      <c r="B242" s="21"/>
      <c r="C242" s="21"/>
      <c r="D242" s="1"/>
      <c r="E242" s="1"/>
      <c r="F242" s="1"/>
      <c r="G242" s="1"/>
      <c r="H242" s="1"/>
      <c r="I242" s="1"/>
      <c r="J242" s="19"/>
      <c r="K242" s="19"/>
      <c r="L242" s="19"/>
    </row>
    <row r="243" spans="2:12" x14ac:dyDescent="0.15">
      <c r="B243" s="21"/>
      <c r="C243" s="21"/>
      <c r="D243" s="1"/>
      <c r="E243" s="1"/>
      <c r="F243" s="1"/>
      <c r="G243" s="1"/>
      <c r="H243" s="1"/>
      <c r="I243" s="1"/>
      <c r="J243" s="19"/>
      <c r="K243" s="19"/>
      <c r="L243" s="19"/>
    </row>
    <row r="244" spans="2:12" x14ac:dyDescent="0.15">
      <c r="B244" s="21"/>
      <c r="C244" s="21"/>
      <c r="D244" s="1"/>
      <c r="E244" s="1"/>
      <c r="F244" s="1"/>
      <c r="G244" s="1"/>
      <c r="H244" s="1"/>
      <c r="I244" s="1"/>
      <c r="J244" s="19"/>
      <c r="K244" s="19"/>
      <c r="L244" s="19"/>
    </row>
    <row r="245" spans="2:12" x14ac:dyDescent="0.15">
      <c r="B245" s="21"/>
      <c r="C245" s="21"/>
      <c r="D245" s="1"/>
      <c r="E245" s="1"/>
      <c r="F245" s="1"/>
      <c r="G245" s="1"/>
      <c r="H245" s="1"/>
      <c r="I245" s="1"/>
      <c r="J245" s="19"/>
      <c r="K245" s="19"/>
      <c r="L245" s="19"/>
    </row>
    <row r="246" spans="2:12" x14ac:dyDescent="0.15">
      <c r="B246" s="21"/>
      <c r="C246" s="21"/>
      <c r="D246" s="1"/>
      <c r="E246" s="1"/>
      <c r="F246" s="1"/>
      <c r="G246" s="1"/>
      <c r="H246" s="1"/>
      <c r="I246" s="1"/>
      <c r="J246" s="19"/>
      <c r="K246" s="19"/>
      <c r="L246" s="19"/>
    </row>
    <row r="247" spans="2:12" x14ac:dyDescent="0.15">
      <c r="B247" s="21"/>
      <c r="C247" s="21"/>
      <c r="D247" s="1"/>
      <c r="E247" s="1"/>
      <c r="F247" s="1"/>
      <c r="G247" s="1"/>
      <c r="H247" s="1"/>
      <c r="I247" s="1"/>
      <c r="J247" s="19"/>
      <c r="K247" s="19"/>
      <c r="L247" s="19"/>
    </row>
    <row r="248" spans="2:12" x14ac:dyDescent="0.15">
      <c r="B248" s="21"/>
      <c r="C248" s="21"/>
      <c r="D248" s="1"/>
      <c r="E248" s="1"/>
      <c r="F248" s="1"/>
      <c r="G248" s="1"/>
      <c r="H248" s="1"/>
      <c r="I248" s="1"/>
      <c r="J248" s="19"/>
      <c r="K248" s="19"/>
      <c r="L248" s="19"/>
    </row>
    <row r="249" spans="2:12" x14ac:dyDescent="0.15">
      <c r="B249" s="21"/>
      <c r="C249" s="21"/>
      <c r="D249" s="1"/>
      <c r="E249" s="1"/>
      <c r="F249" s="1"/>
      <c r="G249" s="1"/>
      <c r="H249" s="1"/>
      <c r="I249" s="1"/>
      <c r="J249" s="19"/>
      <c r="K249" s="19"/>
      <c r="L249" s="19"/>
    </row>
    <row r="250" spans="2:12" x14ac:dyDescent="0.15">
      <c r="B250" s="21"/>
      <c r="C250" s="21"/>
      <c r="D250" s="1"/>
      <c r="E250" s="1"/>
      <c r="F250" s="1"/>
      <c r="G250" s="1"/>
      <c r="H250" s="1"/>
      <c r="I250" s="1"/>
      <c r="J250" s="19"/>
      <c r="K250" s="19"/>
      <c r="L250" s="19"/>
    </row>
    <row r="251" spans="2:12" x14ac:dyDescent="0.15">
      <c r="B251" s="21"/>
      <c r="C251" s="21"/>
      <c r="D251" s="1"/>
      <c r="E251" s="1"/>
      <c r="F251" s="1"/>
      <c r="G251" s="1"/>
      <c r="H251" s="1"/>
      <c r="I251" s="1"/>
      <c r="J251" s="19"/>
      <c r="K251" s="19"/>
      <c r="L251" s="19"/>
    </row>
    <row r="252" spans="2:12" x14ac:dyDescent="0.15">
      <c r="B252" s="21"/>
      <c r="C252" s="21"/>
      <c r="D252" s="1"/>
      <c r="E252" s="1"/>
      <c r="F252" s="1"/>
      <c r="G252" s="1"/>
      <c r="H252" s="1"/>
      <c r="I252" s="1"/>
      <c r="J252" s="19"/>
      <c r="K252" s="19"/>
      <c r="L252" s="19"/>
    </row>
    <row r="253" spans="2:12" x14ac:dyDescent="0.15">
      <c r="B253" s="21"/>
      <c r="C253" s="21"/>
      <c r="D253" s="1"/>
      <c r="E253" s="1"/>
      <c r="F253" s="1"/>
      <c r="G253" s="1"/>
      <c r="H253" s="1"/>
      <c r="I253" s="1"/>
      <c r="J253" s="19"/>
      <c r="K253" s="19"/>
      <c r="L253" s="19"/>
    </row>
    <row r="254" spans="2:12" x14ac:dyDescent="0.15">
      <c r="B254" s="21"/>
      <c r="C254" s="21"/>
      <c r="D254" s="1"/>
      <c r="E254" s="1"/>
      <c r="F254" s="1"/>
      <c r="G254" s="1"/>
      <c r="H254" s="1"/>
      <c r="I254" s="1"/>
      <c r="J254" s="19"/>
      <c r="K254" s="19"/>
      <c r="L254" s="19"/>
    </row>
    <row r="255" spans="2:12" x14ac:dyDescent="0.15">
      <c r="B255" s="21"/>
      <c r="C255" s="21"/>
      <c r="D255" s="1"/>
      <c r="E255" s="1"/>
      <c r="F255" s="1"/>
      <c r="G255" s="1"/>
      <c r="H255" s="1"/>
      <c r="I255" s="1"/>
      <c r="J255" s="19"/>
      <c r="K255" s="19"/>
      <c r="L255" s="19"/>
    </row>
    <row r="256" spans="2:12" x14ac:dyDescent="0.15">
      <c r="B256" s="21"/>
      <c r="C256" s="21"/>
      <c r="D256" s="1"/>
      <c r="E256" s="1"/>
      <c r="F256" s="1"/>
      <c r="G256" s="1"/>
      <c r="H256" s="1"/>
      <c r="I256" s="1"/>
      <c r="J256" s="19"/>
      <c r="K256" s="19"/>
      <c r="L256" s="19"/>
    </row>
    <row r="257" spans="2:12" x14ac:dyDescent="0.15">
      <c r="B257" s="21"/>
      <c r="C257" s="21"/>
      <c r="D257" s="1"/>
      <c r="E257" s="1"/>
      <c r="F257" s="1"/>
      <c r="G257" s="1"/>
      <c r="H257" s="1"/>
      <c r="I257" s="1"/>
      <c r="J257" s="19"/>
      <c r="K257" s="19"/>
      <c r="L257" s="19"/>
    </row>
    <row r="258" spans="2:12" x14ac:dyDescent="0.15">
      <c r="B258" s="21"/>
      <c r="C258" s="21"/>
      <c r="D258" s="1"/>
      <c r="E258" s="1"/>
      <c r="F258" s="1"/>
      <c r="G258" s="1"/>
      <c r="H258" s="1"/>
      <c r="I258" s="1"/>
      <c r="J258" s="19"/>
      <c r="K258" s="19"/>
      <c r="L258" s="19"/>
    </row>
    <row r="259" spans="2:12" x14ac:dyDescent="0.15">
      <c r="B259" s="21"/>
      <c r="C259" s="21"/>
      <c r="D259" s="1"/>
      <c r="E259" s="1"/>
      <c r="F259" s="1"/>
      <c r="G259" s="1"/>
      <c r="H259" s="1"/>
      <c r="I259" s="1"/>
      <c r="J259" s="19"/>
      <c r="K259" s="19"/>
      <c r="L259" s="19"/>
    </row>
    <row r="260" spans="2:12" x14ac:dyDescent="0.15">
      <c r="B260" s="21"/>
      <c r="C260" s="21"/>
      <c r="D260" s="1"/>
      <c r="E260" s="1"/>
      <c r="F260" s="1"/>
      <c r="G260" s="1"/>
      <c r="H260" s="1"/>
      <c r="I260" s="1"/>
      <c r="J260" s="19"/>
      <c r="K260" s="19"/>
      <c r="L260" s="19"/>
    </row>
    <row r="261" spans="2:12" x14ac:dyDescent="0.15">
      <c r="B261" s="21"/>
      <c r="C261" s="21"/>
      <c r="D261" s="1"/>
      <c r="E261" s="1"/>
      <c r="F261" s="1"/>
      <c r="G261" s="1"/>
      <c r="H261" s="1"/>
      <c r="I261" s="1"/>
      <c r="J261" s="19"/>
      <c r="K261" s="19"/>
      <c r="L261" s="19"/>
    </row>
    <row r="262" spans="2:12" x14ac:dyDescent="0.15">
      <c r="B262" s="21"/>
      <c r="C262" s="21"/>
      <c r="D262" s="1"/>
      <c r="E262" s="1"/>
      <c r="F262" s="1"/>
      <c r="G262" s="1"/>
      <c r="H262" s="1"/>
      <c r="I262" s="1"/>
      <c r="J262" s="19"/>
      <c r="K262" s="19"/>
      <c r="L262" s="19"/>
    </row>
    <row r="263" spans="2:12" x14ac:dyDescent="0.15">
      <c r="B263" s="21"/>
      <c r="C263" s="21"/>
      <c r="D263" s="1"/>
      <c r="E263" s="1"/>
      <c r="F263" s="1"/>
      <c r="G263" s="1"/>
      <c r="H263" s="1"/>
      <c r="I263" s="1"/>
      <c r="J263" s="19"/>
      <c r="K263" s="19"/>
      <c r="L263" s="19"/>
    </row>
    <row r="264" spans="2:12" x14ac:dyDescent="0.15">
      <c r="B264" s="21"/>
      <c r="C264" s="21"/>
      <c r="D264" s="1"/>
      <c r="E264" s="1"/>
      <c r="F264" s="1"/>
      <c r="G264" s="1"/>
      <c r="H264" s="1"/>
      <c r="I264" s="1"/>
      <c r="J264" s="19"/>
      <c r="K264" s="19"/>
      <c r="L264" s="19"/>
    </row>
    <row r="265" spans="2:12" x14ac:dyDescent="0.15">
      <c r="B265" s="21"/>
      <c r="C265" s="21"/>
      <c r="D265" s="1"/>
      <c r="E265" s="1"/>
      <c r="F265" s="1"/>
      <c r="G265" s="1"/>
      <c r="H265" s="1"/>
      <c r="I265" s="1"/>
      <c r="J265" s="19"/>
      <c r="K265" s="19"/>
      <c r="L265" s="19"/>
    </row>
    <row r="266" spans="2:12" x14ac:dyDescent="0.15">
      <c r="B266" s="21"/>
      <c r="C266" s="21"/>
      <c r="D266" s="1"/>
      <c r="E266" s="1"/>
      <c r="F266" s="1"/>
      <c r="G266" s="1"/>
      <c r="H266" s="1"/>
      <c r="I266" s="1"/>
      <c r="J266" s="19"/>
      <c r="K266" s="19"/>
      <c r="L266" s="19"/>
    </row>
    <row r="267" spans="2:12" x14ac:dyDescent="0.15">
      <c r="B267" s="21"/>
      <c r="C267" s="21"/>
      <c r="D267" s="1"/>
      <c r="E267" s="1"/>
      <c r="F267" s="1"/>
      <c r="G267" s="1"/>
      <c r="H267" s="1"/>
      <c r="I267" s="1"/>
      <c r="J267" s="19"/>
      <c r="K267" s="19"/>
      <c r="L267" s="19"/>
    </row>
    <row r="268" spans="2:12" x14ac:dyDescent="0.15">
      <c r="B268" s="21"/>
      <c r="C268" s="21"/>
      <c r="D268" s="1"/>
      <c r="E268" s="1"/>
      <c r="F268" s="1"/>
      <c r="G268" s="1"/>
      <c r="H268" s="1"/>
      <c r="I268" s="1"/>
      <c r="J268" s="19"/>
      <c r="K268" s="19"/>
      <c r="L268" s="19"/>
    </row>
    <row r="269" spans="2:12" x14ac:dyDescent="0.15">
      <c r="B269" s="21"/>
      <c r="C269" s="21"/>
      <c r="D269" s="1"/>
      <c r="E269" s="1"/>
      <c r="F269" s="1"/>
      <c r="G269" s="1"/>
      <c r="H269" s="1"/>
      <c r="I269" s="1"/>
      <c r="J269" s="19"/>
      <c r="K269" s="19"/>
      <c r="L269" s="19"/>
    </row>
    <row r="270" spans="2:12" x14ac:dyDescent="0.15">
      <c r="B270" s="21"/>
      <c r="C270" s="21"/>
      <c r="D270" s="1"/>
      <c r="E270" s="1"/>
      <c r="F270" s="1"/>
      <c r="G270" s="1"/>
      <c r="H270" s="1"/>
      <c r="I270" s="1"/>
      <c r="J270" s="19"/>
      <c r="K270" s="19"/>
      <c r="L270" s="19"/>
    </row>
    <row r="271" spans="2:12" x14ac:dyDescent="0.15">
      <c r="B271" s="21"/>
      <c r="C271" s="21"/>
      <c r="D271" s="1"/>
      <c r="E271" s="1"/>
      <c r="F271" s="1"/>
      <c r="G271" s="1"/>
      <c r="H271" s="1"/>
      <c r="I271" s="1"/>
      <c r="J271" s="19"/>
      <c r="K271" s="19"/>
      <c r="L271" s="19"/>
    </row>
    <row r="272" spans="2:12" x14ac:dyDescent="0.15">
      <c r="B272" s="21"/>
      <c r="C272" s="21"/>
      <c r="D272" s="1"/>
      <c r="E272" s="1"/>
      <c r="F272" s="1"/>
      <c r="G272" s="1"/>
      <c r="H272" s="1"/>
      <c r="I272" s="1"/>
      <c r="J272" s="19"/>
      <c r="K272" s="19"/>
      <c r="L272" s="19"/>
    </row>
    <row r="273" spans="2:12" x14ac:dyDescent="0.15">
      <c r="B273" s="21"/>
      <c r="C273" s="21"/>
      <c r="D273" s="1"/>
      <c r="E273" s="1"/>
      <c r="F273" s="1"/>
      <c r="G273" s="1"/>
      <c r="H273" s="1"/>
      <c r="I273" s="1"/>
      <c r="J273" s="19"/>
      <c r="K273" s="19"/>
      <c r="L273" s="19"/>
    </row>
    <row r="274" spans="2:12" x14ac:dyDescent="0.15">
      <c r="B274" s="21"/>
      <c r="C274" s="21"/>
      <c r="D274" s="1"/>
      <c r="E274" s="1"/>
      <c r="F274" s="1"/>
      <c r="G274" s="1"/>
      <c r="H274" s="1"/>
      <c r="I274" s="1"/>
      <c r="J274" s="19"/>
      <c r="K274" s="19"/>
      <c r="L274" s="19"/>
    </row>
    <row r="275" spans="2:12" x14ac:dyDescent="0.15">
      <c r="B275" s="21"/>
      <c r="C275" s="21"/>
      <c r="D275" s="1"/>
      <c r="E275" s="1"/>
      <c r="F275" s="1"/>
      <c r="G275" s="1"/>
      <c r="H275" s="1"/>
      <c r="I275" s="1"/>
      <c r="J275" s="19"/>
      <c r="K275" s="19"/>
      <c r="L275" s="19"/>
    </row>
    <row r="276" spans="2:12" x14ac:dyDescent="0.15">
      <c r="B276" s="21"/>
      <c r="C276" s="21"/>
      <c r="D276" s="1"/>
      <c r="E276" s="1"/>
      <c r="F276" s="1"/>
      <c r="G276" s="1"/>
      <c r="H276" s="1"/>
      <c r="I276" s="1"/>
      <c r="J276" s="19"/>
      <c r="K276" s="19"/>
      <c r="L276" s="19"/>
    </row>
    <row r="277" spans="2:12" x14ac:dyDescent="0.15">
      <c r="B277" s="21"/>
      <c r="C277" s="21"/>
      <c r="D277" s="1"/>
      <c r="E277" s="1"/>
      <c r="F277" s="1"/>
      <c r="G277" s="1"/>
      <c r="H277" s="1"/>
      <c r="I277" s="1"/>
      <c r="J277" s="19"/>
      <c r="K277" s="19"/>
      <c r="L277" s="19"/>
    </row>
    <row r="278" spans="2:12" x14ac:dyDescent="0.15">
      <c r="B278" s="21"/>
      <c r="C278" s="21"/>
      <c r="D278" s="1"/>
      <c r="E278" s="1"/>
      <c r="F278" s="1"/>
      <c r="G278" s="1"/>
      <c r="H278" s="1"/>
      <c r="I278" s="1"/>
      <c r="J278" s="19"/>
      <c r="K278" s="19"/>
      <c r="L278" s="19"/>
    </row>
    <row r="279" spans="2:12" x14ac:dyDescent="0.15">
      <c r="B279" s="21"/>
      <c r="C279" s="21"/>
      <c r="D279" s="1"/>
      <c r="E279" s="1"/>
      <c r="F279" s="1"/>
      <c r="G279" s="1"/>
      <c r="H279" s="1"/>
      <c r="I279" s="1"/>
      <c r="J279" s="19"/>
      <c r="K279" s="19"/>
      <c r="L279" s="19"/>
    </row>
    <row r="280" spans="2:12" x14ac:dyDescent="0.15">
      <c r="B280" s="21"/>
      <c r="C280" s="21"/>
      <c r="D280" s="1"/>
      <c r="E280" s="1"/>
      <c r="F280" s="1"/>
      <c r="G280" s="1"/>
      <c r="H280" s="1"/>
      <c r="I280" s="1"/>
      <c r="J280" s="19"/>
      <c r="K280" s="19"/>
      <c r="L280" s="19"/>
    </row>
    <row r="281" spans="2:12" x14ac:dyDescent="0.15">
      <c r="B281" s="21"/>
      <c r="C281" s="21"/>
      <c r="D281" s="1"/>
      <c r="E281" s="1"/>
      <c r="F281" s="1"/>
      <c r="G281" s="1"/>
      <c r="H281" s="1"/>
      <c r="I281" s="1"/>
      <c r="J281" s="19"/>
      <c r="K281" s="19"/>
      <c r="L281" s="19"/>
    </row>
    <row r="282" spans="2:12" x14ac:dyDescent="0.15">
      <c r="B282" s="21"/>
      <c r="C282" s="21"/>
      <c r="D282" s="1"/>
      <c r="E282" s="1"/>
      <c r="F282" s="1"/>
      <c r="G282" s="1"/>
      <c r="H282" s="1"/>
      <c r="I282" s="1"/>
      <c r="J282" s="19"/>
      <c r="K282" s="19"/>
      <c r="L282" s="19"/>
    </row>
    <row r="283" spans="2:12" x14ac:dyDescent="0.15">
      <c r="B283" s="21"/>
      <c r="C283" s="21"/>
      <c r="D283" s="1"/>
      <c r="E283" s="1"/>
      <c r="F283" s="1"/>
      <c r="G283" s="1"/>
      <c r="H283" s="1"/>
      <c r="I283" s="1"/>
      <c r="J283" s="19"/>
      <c r="K283" s="19"/>
      <c r="L283" s="19"/>
    </row>
    <row r="284" spans="2:12" x14ac:dyDescent="0.15">
      <c r="B284" s="21"/>
      <c r="C284" s="21"/>
      <c r="D284" s="1"/>
      <c r="E284" s="1"/>
      <c r="F284" s="1"/>
      <c r="G284" s="1"/>
      <c r="H284" s="1"/>
      <c r="I284" s="1"/>
      <c r="J284" s="19"/>
      <c r="K284" s="19"/>
      <c r="L284" s="19"/>
    </row>
    <row r="285" spans="2:12" x14ac:dyDescent="0.15">
      <c r="B285" s="21"/>
      <c r="C285" s="21"/>
      <c r="D285" s="1"/>
      <c r="E285" s="1"/>
      <c r="F285" s="1"/>
      <c r="G285" s="1"/>
      <c r="H285" s="1"/>
      <c r="I285" s="1"/>
      <c r="J285" s="19"/>
      <c r="K285" s="19"/>
      <c r="L285" s="19"/>
    </row>
    <row r="286" spans="2:12" x14ac:dyDescent="0.15">
      <c r="B286" s="21"/>
      <c r="C286" s="21"/>
      <c r="D286" s="1"/>
      <c r="E286" s="1"/>
      <c r="F286" s="1"/>
      <c r="G286" s="1"/>
      <c r="H286" s="1"/>
      <c r="I286" s="1"/>
      <c r="J286" s="19"/>
      <c r="K286" s="19"/>
      <c r="L286" s="19"/>
    </row>
    <row r="287" spans="2:12" x14ac:dyDescent="0.15">
      <c r="B287" s="21"/>
      <c r="C287" s="21"/>
      <c r="D287" s="1"/>
      <c r="E287" s="1"/>
      <c r="F287" s="1"/>
      <c r="G287" s="1"/>
      <c r="H287" s="1"/>
      <c r="I287" s="1"/>
      <c r="J287" s="19"/>
      <c r="K287" s="19"/>
      <c r="L287" s="19"/>
    </row>
    <row r="288" spans="2:12" x14ac:dyDescent="0.15">
      <c r="B288" s="21"/>
      <c r="C288" s="21"/>
      <c r="D288" s="1"/>
      <c r="E288" s="1"/>
      <c r="F288" s="1"/>
      <c r="G288" s="1"/>
      <c r="H288" s="1"/>
      <c r="I288" s="1"/>
      <c r="J288" s="19"/>
      <c r="K288" s="19"/>
      <c r="L288" s="19"/>
    </row>
    <row r="289" spans="2:12" x14ac:dyDescent="0.15">
      <c r="B289" s="21"/>
      <c r="C289" s="21"/>
      <c r="D289" s="1"/>
      <c r="E289" s="1"/>
      <c r="F289" s="1"/>
      <c r="G289" s="1"/>
      <c r="H289" s="1"/>
      <c r="I289" s="1"/>
      <c r="J289" s="19"/>
      <c r="K289" s="19"/>
      <c r="L289" s="19"/>
    </row>
    <row r="290" spans="2:12" x14ac:dyDescent="0.15">
      <c r="B290" s="21"/>
      <c r="C290" s="21"/>
      <c r="D290" s="1"/>
      <c r="E290" s="1"/>
      <c r="F290" s="1"/>
      <c r="G290" s="1"/>
      <c r="H290" s="1"/>
      <c r="I290" s="1"/>
      <c r="J290" s="19"/>
      <c r="K290" s="19"/>
      <c r="L290" s="19"/>
    </row>
    <row r="291" spans="2:12" x14ac:dyDescent="0.15">
      <c r="B291" s="21"/>
      <c r="C291" s="21"/>
      <c r="D291" s="1"/>
      <c r="E291" s="1"/>
      <c r="F291" s="1"/>
      <c r="G291" s="1"/>
      <c r="H291" s="1"/>
      <c r="I291" s="1"/>
      <c r="J291" s="19"/>
      <c r="K291" s="19"/>
      <c r="L291" s="19"/>
    </row>
    <row r="292" spans="2:12" x14ac:dyDescent="0.15">
      <c r="B292" s="21"/>
      <c r="C292" s="21"/>
      <c r="D292" s="1"/>
      <c r="E292" s="1"/>
      <c r="F292" s="1"/>
      <c r="G292" s="1"/>
      <c r="H292" s="1"/>
      <c r="I292" s="1"/>
      <c r="J292" s="19"/>
      <c r="K292" s="19"/>
      <c r="L292" s="19"/>
    </row>
    <row r="293" spans="2:12" x14ac:dyDescent="0.15">
      <c r="B293" s="21"/>
      <c r="C293" s="21"/>
      <c r="D293" s="1"/>
      <c r="E293" s="1"/>
      <c r="F293" s="1"/>
      <c r="G293" s="1"/>
      <c r="H293" s="1"/>
      <c r="I293" s="1"/>
      <c r="J293" s="19"/>
      <c r="K293" s="19"/>
      <c r="L293" s="19"/>
    </row>
    <row r="294" spans="2:12" x14ac:dyDescent="0.15">
      <c r="B294" s="21"/>
      <c r="C294" s="21"/>
      <c r="D294" s="1"/>
      <c r="E294" s="1"/>
      <c r="F294" s="1"/>
      <c r="G294" s="1"/>
      <c r="H294" s="1"/>
      <c r="I294" s="1"/>
      <c r="J294" s="19"/>
      <c r="K294" s="19"/>
      <c r="L294" s="19"/>
    </row>
    <row r="295" spans="2:12" x14ac:dyDescent="0.15">
      <c r="B295" s="21"/>
      <c r="C295" s="21"/>
      <c r="D295" s="1"/>
      <c r="E295" s="1"/>
      <c r="F295" s="1"/>
      <c r="G295" s="1"/>
      <c r="H295" s="1"/>
      <c r="I295" s="1"/>
      <c r="J295" s="19"/>
      <c r="K295" s="19"/>
      <c r="L295" s="19"/>
    </row>
    <row r="296" spans="2:12" x14ac:dyDescent="0.15">
      <c r="B296" s="21"/>
      <c r="C296" s="21"/>
      <c r="D296" s="1"/>
      <c r="E296" s="1"/>
      <c r="F296" s="1"/>
      <c r="G296" s="1"/>
      <c r="H296" s="1"/>
      <c r="I296" s="1"/>
      <c r="J296" s="19"/>
      <c r="K296" s="19"/>
      <c r="L296" s="19"/>
    </row>
    <row r="297" spans="2:12" x14ac:dyDescent="0.15">
      <c r="B297" s="21"/>
      <c r="C297" s="21"/>
      <c r="D297" s="1"/>
      <c r="E297" s="1"/>
      <c r="F297" s="1"/>
      <c r="G297" s="1"/>
      <c r="H297" s="1"/>
      <c r="I297" s="1"/>
      <c r="J297" s="19"/>
      <c r="K297" s="19"/>
      <c r="L297" s="19"/>
    </row>
    <row r="298" spans="2:12" x14ac:dyDescent="0.15">
      <c r="B298" s="21"/>
      <c r="C298" s="21"/>
      <c r="D298" s="1"/>
      <c r="E298" s="1"/>
      <c r="F298" s="1"/>
      <c r="G298" s="1"/>
      <c r="H298" s="1"/>
      <c r="I298" s="1"/>
      <c r="J298" s="19"/>
      <c r="K298" s="19"/>
      <c r="L298" s="19"/>
    </row>
    <row r="299" spans="2:12" x14ac:dyDescent="0.15">
      <c r="B299" s="21"/>
      <c r="C299" s="21"/>
      <c r="D299" s="1"/>
      <c r="E299" s="1"/>
      <c r="F299" s="1"/>
      <c r="G299" s="1"/>
      <c r="H299" s="1"/>
      <c r="I299" s="1"/>
      <c r="J299" s="19"/>
      <c r="K299" s="19"/>
      <c r="L299" s="19"/>
    </row>
    <row r="300" spans="2:12" x14ac:dyDescent="0.15">
      <c r="B300" s="21"/>
      <c r="C300" s="21"/>
      <c r="D300" s="1"/>
      <c r="E300" s="1"/>
      <c r="F300" s="1"/>
      <c r="G300" s="1"/>
      <c r="H300" s="1"/>
      <c r="I300" s="1"/>
      <c r="J300" s="19"/>
      <c r="K300" s="19"/>
      <c r="L300" s="19"/>
    </row>
    <row r="301" spans="2:12" x14ac:dyDescent="0.15">
      <c r="B301" s="21"/>
      <c r="C301" s="21"/>
      <c r="D301" s="1"/>
      <c r="E301" s="1"/>
      <c r="F301" s="1"/>
      <c r="G301" s="1"/>
      <c r="H301" s="1"/>
      <c r="I301" s="1"/>
      <c r="J301" s="19"/>
      <c r="K301" s="19"/>
      <c r="L301" s="19"/>
    </row>
    <row r="302" spans="2:12" x14ac:dyDescent="0.15">
      <c r="B302" s="21"/>
      <c r="C302" s="21"/>
      <c r="D302" s="1"/>
      <c r="E302" s="1"/>
      <c r="F302" s="1"/>
      <c r="G302" s="1"/>
      <c r="H302" s="1"/>
      <c r="I302" s="1"/>
      <c r="J302" s="19"/>
      <c r="K302" s="19"/>
      <c r="L302" s="19"/>
    </row>
    <row r="303" spans="2:12" x14ac:dyDescent="0.15">
      <c r="B303" s="21"/>
      <c r="C303" s="21"/>
      <c r="D303" s="1"/>
      <c r="E303" s="1"/>
      <c r="F303" s="1"/>
      <c r="G303" s="1"/>
      <c r="H303" s="1"/>
      <c r="I303" s="1"/>
      <c r="J303" s="19"/>
      <c r="K303" s="19"/>
      <c r="L303" s="19"/>
    </row>
    <row r="304" spans="2:12" x14ac:dyDescent="0.15">
      <c r="B304" s="21"/>
      <c r="C304" s="21"/>
      <c r="D304" s="1"/>
      <c r="E304" s="1"/>
      <c r="F304" s="1"/>
      <c r="G304" s="1"/>
      <c r="H304" s="1"/>
      <c r="I304" s="1"/>
      <c r="J304" s="19"/>
      <c r="K304" s="19"/>
      <c r="L304" s="19"/>
    </row>
    <row r="305" spans="2:12" x14ac:dyDescent="0.15">
      <c r="B305" s="21"/>
      <c r="C305" s="21"/>
      <c r="D305" s="1"/>
      <c r="E305" s="1"/>
      <c r="F305" s="1"/>
      <c r="G305" s="1"/>
      <c r="H305" s="1"/>
      <c r="I305" s="1"/>
      <c r="J305" s="19"/>
      <c r="K305" s="19"/>
      <c r="L305" s="19"/>
    </row>
    <row r="306" spans="2:12" x14ac:dyDescent="0.15">
      <c r="B306" s="21"/>
      <c r="C306" s="21"/>
      <c r="D306" s="1"/>
      <c r="E306" s="1"/>
      <c r="F306" s="1"/>
      <c r="G306" s="1"/>
      <c r="H306" s="1"/>
      <c r="I306" s="1"/>
      <c r="J306" s="19"/>
      <c r="K306" s="19"/>
      <c r="L306" s="19"/>
    </row>
    <row r="307" spans="2:12" x14ac:dyDescent="0.15">
      <c r="B307" s="21"/>
      <c r="C307" s="21"/>
      <c r="D307" s="1"/>
      <c r="E307" s="1"/>
      <c r="F307" s="1"/>
      <c r="G307" s="1"/>
      <c r="H307" s="1"/>
      <c r="I307" s="1"/>
      <c r="J307" s="19"/>
      <c r="K307" s="19"/>
      <c r="L307" s="19"/>
    </row>
    <row r="308" spans="2:12" x14ac:dyDescent="0.15">
      <c r="B308" s="21"/>
      <c r="C308" s="21"/>
      <c r="D308" s="1"/>
      <c r="E308" s="1"/>
      <c r="F308" s="1"/>
      <c r="G308" s="1"/>
      <c r="H308" s="1"/>
      <c r="I308" s="1"/>
      <c r="J308" s="19"/>
      <c r="K308" s="19"/>
      <c r="L308" s="19"/>
    </row>
    <row r="309" spans="2:12" x14ac:dyDescent="0.15">
      <c r="B309" s="21"/>
      <c r="C309" s="21"/>
      <c r="D309" s="1"/>
      <c r="E309" s="1"/>
      <c r="F309" s="1"/>
      <c r="G309" s="1"/>
      <c r="H309" s="1"/>
      <c r="I309" s="1"/>
      <c r="J309" s="19"/>
      <c r="K309" s="19"/>
      <c r="L309" s="19"/>
    </row>
    <row r="310" spans="2:12" x14ac:dyDescent="0.15">
      <c r="B310" s="21"/>
      <c r="C310" s="21"/>
      <c r="D310" s="1"/>
      <c r="E310" s="1"/>
      <c r="F310" s="1"/>
      <c r="G310" s="1"/>
      <c r="H310" s="1"/>
      <c r="I310" s="1"/>
      <c r="J310" s="19"/>
      <c r="K310" s="19"/>
      <c r="L310" s="19"/>
    </row>
    <row r="311" spans="2:12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2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2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2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2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2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2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2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2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2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x14ac:dyDescent="0.1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x14ac:dyDescent="0.1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x14ac:dyDescent="0.1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x14ac:dyDescent="0.1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x14ac:dyDescent="0.1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x14ac:dyDescent="0.1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x14ac:dyDescent="0.1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x14ac:dyDescent="0.1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x14ac:dyDescent="0.1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x14ac:dyDescent="0.1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x14ac:dyDescent="0.1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x14ac:dyDescent="0.1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x14ac:dyDescent="0.1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x14ac:dyDescent="0.1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x14ac:dyDescent="0.1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x14ac:dyDescent="0.1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x14ac:dyDescent="0.1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x14ac:dyDescent="0.1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x14ac:dyDescent="0.15">
      <c r="B877" s="5"/>
      <c r="C877" s="5"/>
      <c r="D877" s="5"/>
      <c r="E877" s="5"/>
      <c r="F877" s="5"/>
      <c r="G877" s="5"/>
      <c r="H877" s="5"/>
      <c r="I877" s="6"/>
      <c r="J877" s="5"/>
      <c r="K877" s="5"/>
    </row>
  </sheetData>
  <mergeCells count="52">
    <mergeCell ref="B104:N105"/>
    <mergeCell ref="D84:N84"/>
    <mergeCell ref="D91:N91"/>
    <mergeCell ref="D90:N90"/>
    <mergeCell ref="D85:N89"/>
    <mergeCell ref="D97:N97"/>
    <mergeCell ref="D98:N98"/>
    <mergeCell ref="D94:N96"/>
    <mergeCell ref="D92:N92"/>
    <mergeCell ref="D93:N93"/>
    <mergeCell ref="B9:N9"/>
    <mergeCell ref="B10:C10"/>
    <mergeCell ref="D11:N15"/>
    <mergeCell ref="D37:N37"/>
    <mergeCell ref="D38:N38"/>
    <mergeCell ref="D23:N23"/>
    <mergeCell ref="D24:N24"/>
    <mergeCell ref="D25:N29"/>
    <mergeCell ref="D30:N30"/>
    <mergeCell ref="D31:N31"/>
    <mergeCell ref="D16:N16"/>
    <mergeCell ref="B2:N2"/>
    <mergeCell ref="B3:N3"/>
    <mergeCell ref="B4:N4"/>
    <mergeCell ref="B5:N5"/>
    <mergeCell ref="B6:B7"/>
    <mergeCell ref="C6:C8"/>
    <mergeCell ref="D6:D7"/>
    <mergeCell ref="E6:G6"/>
    <mergeCell ref="H6:J6"/>
    <mergeCell ref="K6:L8"/>
    <mergeCell ref="M6:N8"/>
    <mergeCell ref="D48:N48"/>
    <mergeCell ref="D17:N17"/>
    <mergeCell ref="B41:N42"/>
    <mergeCell ref="D39:N40"/>
    <mergeCell ref="D43:N47"/>
    <mergeCell ref="D83:N83"/>
    <mergeCell ref="D99:N103"/>
    <mergeCell ref="D49:N49"/>
    <mergeCell ref="D55:N55"/>
    <mergeCell ref="D56:N56"/>
    <mergeCell ref="D62:N62"/>
    <mergeCell ref="D57:N60"/>
    <mergeCell ref="D61:N61"/>
    <mergeCell ref="D77:N77"/>
    <mergeCell ref="D63:N63"/>
    <mergeCell ref="D70:N70"/>
    <mergeCell ref="D76:N76"/>
    <mergeCell ref="D71:N72"/>
    <mergeCell ref="D73:N75"/>
    <mergeCell ref="D69:N69"/>
  </mergeCells>
  <phoneticPr fontId="5" type="noConversion"/>
  <conditionalFormatting sqref="D18 E20:H21">
    <cfRule type="expression" dxfId="172" priority="114" stopIfTrue="1">
      <formula>MATCH(D18,_xlnm.Print_Area,0)&gt;0</formula>
    </cfRule>
    <cfRule type="expression" dxfId="171" priority="113" stopIfTrue="1">
      <formula>NOT(MONTH(D18)=$A$46)</formula>
    </cfRule>
  </conditionalFormatting>
  <conditionalFormatting sqref="D20">
    <cfRule type="expression" dxfId="170" priority="116" stopIfTrue="1">
      <formula>MATCH(D20,_xlnm.Print_Area,0)&gt;0</formula>
    </cfRule>
    <cfRule type="expression" dxfId="169" priority="115" stopIfTrue="1">
      <formula>NOT(MONTH(D20)=$A$46)</formula>
    </cfRule>
  </conditionalFormatting>
  <conditionalFormatting sqref="D32">
    <cfRule type="expression" dxfId="168" priority="93" stopIfTrue="1">
      <formula>NOT(MONTH(D32)=$A$46)</formula>
    </cfRule>
    <cfRule type="expression" dxfId="167" priority="94" stopIfTrue="1">
      <formula>MATCH(D32,_xlnm.Print_Area,0)&gt;0</formula>
    </cfRule>
  </conditionalFormatting>
  <conditionalFormatting sqref="D34">
    <cfRule type="expression" dxfId="166" priority="95" stopIfTrue="1">
      <formula>NOT(MONTH(D34)=$A$46)</formula>
    </cfRule>
    <cfRule type="expression" dxfId="165" priority="96" stopIfTrue="1">
      <formula>MATCH(D34,_xlnm.Print_Area,0)&gt;0</formula>
    </cfRule>
  </conditionalFormatting>
  <conditionalFormatting sqref="D66">
    <cfRule type="expression" dxfId="164" priority="66" stopIfTrue="1">
      <formula>MATCH(D66,_xlnm.Print_Area,0)&gt;0</formula>
    </cfRule>
    <cfRule type="expression" dxfId="163" priority="65" stopIfTrue="1">
      <formula>NOT(MONTH(D66)=$A$46)</formula>
    </cfRule>
  </conditionalFormatting>
  <conditionalFormatting sqref="D80">
    <cfRule type="expression" dxfId="162" priority="43" stopIfTrue="1">
      <formula>NOT(MONTH(D80)=$A$46)</formula>
    </cfRule>
    <cfRule type="expression" dxfId="161" priority="44" stopIfTrue="1">
      <formula>MATCH(D80,_xlnm.Print_Area,0)&gt;0</formula>
    </cfRule>
  </conditionalFormatting>
  <conditionalFormatting sqref="D64:E64">
    <cfRule type="expression" dxfId="160" priority="67" stopIfTrue="1">
      <formula>NOT(MONTH(D64)=$A$46)</formula>
    </cfRule>
    <cfRule type="expression" dxfId="159" priority="68" stopIfTrue="1">
      <formula>MATCH(D64,_xlnm.Print_Area,0)&gt;0</formula>
    </cfRule>
  </conditionalFormatting>
  <conditionalFormatting sqref="D78:E78">
    <cfRule type="expression" dxfId="158" priority="48" stopIfTrue="1">
      <formula>MATCH(D78,_xlnm.Print_Area,0)&gt;0</formula>
    </cfRule>
    <cfRule type="expression" dxfId="157" priority="47" stopIfTrue="1">
      <formula>NOT(MONTH(D78)=$A$46)</formula>
    </cfRule>
  </conditionalFormatting>
  <conditionalFormatting sqref="D113:E113">
    <cfRule type="expression" dxfId="156" priority="117" stopIfTrue="1">
      <formula>NOT(MONTH(D113)=$A$52)</formula>
    </cfRule>
    <cfRule type="expression" dxfId="155" priority="118" stopIfTrue="1">
      <formula>MATCH(D113,_xlnm.Print_Area,0)&gt;0</formula>
    </cfRule>
  </conditionalFormatting>
  <conditionalFormatting sqref="D115:E115">
    <cfRule type="expression" dxfId="154" priority="122" stopIfTrue="1">
      <formula>MATCH(D115,_xlnm.Print_Area,0)&gt;0</formula>
    </cfRule>
    <cfRule type="expression" dxfId="153" priority="121" stopIfTrue="1">
      <formula>NOT(MONTH(D115)=$A$52)</formula>
    </cfRule>
  </conditionalFormatting>
  <conditionalFormatting sqref="D50:F50">
    <cfRule type="expression" dxfId="152" priority="81" stopIfTrue="1">
      <formula>NOT(MONTH(D50)=$A$46)</formula>
    </cfRule>
    <cfRule type="expression" dxfId="151" priority="82" stopIfTrue="1">
      <formula>MATCH(D50,_xlnm.Print_Area,0)&gt;0</formula>
    </cfRule>
  </conditionalFormatting>
  <conditionalFormatting sqref="D68:F68">
    <cfRule type="expression" dxfId="150" priority="64" stopIfTrue="1">
      <formula>MATCH(D68,_xlnm.Print_Area,0)&gt;0</formula>
    </cfRule>
    <cfRule type="expression" dxfId="149" priority="63" stopIfTrue="1">
      <formula>NOT(MONTH(D68)=$A$46)</formula>
    </cfRule>
  </conditionalFormatting>
  <conditionalFormatting sqref="D82:F82">
    <cfRule type="expression" dxfId="148" priority="41" stopIfTrue="1">
      <formula>NOT(MONTH(D82)=$A$46)</formula>
    </cfRule>
    <cfRule type="expression" dxfId="147" priority="42" stopIfTrue="1">
      <formula>MATCH(D82,_xlnm.Print_Area,0)&gt;0</formula>
    </cfRule>
  </conditionalFormatting>
  <conditionalFormatting sqref="D117:F117">
    <cfRule type="expression" dxfId="146" priority="119" stopIfTrue="1">
      <formula>NOT(MONTH(D117)=$A$52)</formula>
    </cfRule>
    <cfRule type="expression" dxfId="145" priority="120" stopIfTrue="1">
      <formula>MATCH(D117,_xlnm.Print_Area,0)&gt;0</formula>
    </cfRule>
  </conditionalFormatting>
  <conditionalFormatting sqref="D22:H22">
    <cfRule type="expression" dxfId="144" priority="107" stopIfTrue="1">
      <formula>NOT(MONTH(D22)=$A$46)</formula>
    </cfRule>
    <cfRule type="expression" dxfId="143" priority="108" stopIfTrue="1">
      <formula>MATCH(D22,_xlnm.Print_Area,0)&gt;0</formula>
    </cfRule>
  </conditionalFormatting>
  <conditionalFormatting sqref="D36:H36">
    <cfRule type="expression" dxfId="142" priority="90" stopIfTrue="1">
      <formula>MATCH(D36,_xlnm.Print_Area,0)&gt;0</formula>
    </cfRule>
    <cfRule type="expression" dxfId="141" priority="89" stopIfTrue="1">
      <formula>NOT(MONTH(D36)=$A$46)</formula>
    </cfRule>
  </conditionalFormatting>
  <conditionalFormatting sqref="D53:I54">
    <cfRule type="expression" dxfId="140" priority="77" stopIfTrue="1">
      <formula>NOT(MONTH(D53)=$A$46)</formula>
    </cfRule>
    <cfRule type="expression" dxfId="139" priority="78" stopIfTrue="1">
      <formula>MATCH(D53,_xlnm.Print_Area,0)&gt;0</formula>
    </cfRule>
  </conditionalFormatting>
  <conditionalFormatting sqref="E33">
    <cfRule type="expression" dxfId="138" priority="91" stopIfTrue="1">
      <formula>NOT(MONTH(E33)=$A$46)</formula>
    </cfRule>
    <cfRule type="expression" dxfId="137" priority="92" stopIfTrue="1">
      <formula>MATCH(E33,_xlnm.Print_Area,0)&gt;0</formula>
    </cfRule>
  </conditionalFormatting>
  <conditionalFormatting sqref="E19:F19">
    <cfRule type="expression" dxfId="136" priority="109" stopIfTrue="1">
      <formula>NOT(MONTH(E19)=$A$46)</formula>
    </cfRule>
    <cfRule type="expression" dxfId="135" priority="110" stopIfTrue="1">
      <formula>MATCH(E19,_xlnm.Print_Area,0)&gt;0</formula>
    </cfRule>
  </conditionalFormatting>
  <conditionalFormatting sqref="E34:H35">
    <cfRule type="expression" dxfId="134" priority="97" stopIfTrue="1">
      <formula>NOT(MONTH(E34)=$A$46)</formula>
    </cfRule>
    <cfRule type="expression" dxfId="133" priority="98" stopIfTrue="1">
      <formula>MATCH(E34,_xlnm.Print_Area,0)&gt;0</formula>
    </cfRule>
  </conditionalFormatting>
  <conditionalFormatting sqref="E52:K52">
    <cfRule type="expression" dxfId="132" priority="75" stopIfTrue="1">
      <formula>NOT(MONTH(E52)=$A$46)</formula>
    </cfRule>
    <cfRule type="expression" dxfId="131" priority="76" stopIfTrue="1">
      <formula>MATCH(E52,_xlnm.Print_Area,0)&gt;0</formula>
    </cfRule>
  </conditionalFormatting>
  <conditionalFormatting sqref="I18:I22">
    <cfRule type="expression" dxfId="130" priority="105" stopIfTrue="1">
      <formula>NOT(MONTH(I18)=$A$46)</formula>
    </cfRule>
    <cfRule type="expression" dxfId="129" priority="106" stopIfTrue="1">
      <formula>MATCH(I18,_xlnm.Print_Area,0)&gt;0</formula>
    </cfRule>
  </conditionalFormatting>
  <conditionalFormatting sqref="I32:I36">
    <cfRule type="expression" dxfId="128" priority="88" stopIfTrue="1">
      <formula>MATCH(I32,_xlnm.Print_Area,0)&gt;0</formula>
    </cfRule>
    <cfRule type="expression" dxfId="127" priority="87" stopIfTrue="1">
      <formula>NOT(MONTH(I32)=$A$46)</formula>
    </cfRule>
  </conditionalFormatting>
  <conditionalFormatting sqref="I52">
    <cfRule type="expression" dxfId="126" priority="69" stopIfTrue="1">
      <formula>NOT(MONTH(I52)=$A$46)</formula>
    </cfRule>
    <cfRule type="expression" dxfId="125" priority="70" stopIfTrue="1">
      <formula>MATCH(I52,_xlnm.Print_Area,0)&gt;0</formula>
    </cfRule>
  </conditionalFormatting>
  <conditionalFormatting sqref="I52:J52">
    <cfRule type="expression" dxfId="124" priority="71" stopIfTrue="1">
      <formula>NOT(MONTH(I52)=$A$46)</formula>
    </cfRule>
    <cfRule type="expression" dxfId="123" priority="72" stopIfTrue="1">
      <formula>MATCH(I52,_xlnm.Print_Area,0)&gt;0</formula>
    </cfRule>
  </conditionalFormatting>
  <conditionalFormatting sqref="J18:L18">
    <cfRule type="expression" dxfId="122" priority="32" stopIfTrue="1">
      <formula>MATCH(J18,_xlnm.Print_Area,0)&gt;0</formula>
    </cfRule>
    <cfRule type="expression" dxfId="121" priority="31" stopIfTrue="1">
      <formula>NOT(MONTH(J18)=$A$51)</formula>
    </cfRule>
  </conditionalFormatting>
  <conditionalFormatting sqref="J20:L20">
    <cfRule type="expression" dxfId="120" priority="30" stopIfTrue="1">
      <formula>MATCH(J20,_xlnm.Print_Area,0)&gt;0</formula>
    </cfRule>
    <cfRule type="expression" dxfId="119" priority="29" stopIfTrue="1">
      <formula>NOT(MONTH(J20)=$A$51)</formula>
    </cfRule>
  </conditionalFormatting>
  <conditionalFormatting sqref="J22:L22">
    <cfRule type="expression" dxfId="118" priority="28" stopIfTrue="1">
      <formula>MATCH(J22,_xlnm.Print_Area,0)&gt;0</formula>
    </cfRule>
    <cfRule type="expression" dxfId="117" priority="27" stopIfTrue="1">
      <formula>NOT(MONTH(J22)=$A$51)</formula>
    </cfRule>
  </conditionalFormatting>
  <conditionalFormatting sqref="J32:L32">
    <cfRule type="expression" dxfId="116" priority="26" stopIfTrue="1">
      <formula>MATCH(J32,_xlnm.Print_Area,0)&gt;0</formula>
    </cfRule>
    <cfRule type="expression" dxfId="115" priority="25" stopIfTrue="1">
      <formula>NOT(MONTH(J32)=$A$51)</formula>
    </cfRule>
  </conditionalFormatting>
  <conditionalFormatting sqref="J34:L34">
    <cfRule type="expression" dxfId="114" priority="24" stopIfTrue="1">
      <formula>MATCH(J34,_xlnm.Print_Area,0)&gt;0</formula>
    </cfRule>
    <cfRule type="expression" dxfId="113" priority="23" stopIfTrue="1">
      <formula>NOT(MONTH(J34)=$A$51)</formula>
    </cfRule>
  </conditionalFormatting>
  <conditionalFormatting sqref="J36:L36">
    <cfRule type="expression" dxfId="112" priority="22" stopIfTrue="1">
      <formula>MATCH(J36,_xlnm.Print_Area,0)&gt;0</formula>
    </cfRule>
    <cfRule type="expression" dxfId="111" priority="21" stopIfTrue="1">
      <formula>NOT(MONTH(J36)=$A$51)</formula>
    </cfRule>
  </conditionalFormatting>
  <conditionalFormatting sqref="J50:L50">
    <cfRule type="expression" dxfId="110" priority="80" stopIfTrue="1">
      <formula>MATCH(J50,_xlnm.Print_Area,0)&gt;0</formula>
    </cfRule>
    <cfRule type="expression" dxfId="109" priority="79" stopIfTrue="1">
      <formula>NOT(MONTH(J50)=$A$46)</formula>
    </cfRule>
  </conditionalFormatting>
  <conditionalFormatting sqref="J64:L64">
    <cfRule type="expression" dxfId="108" priority="20" stopIfTrue="1">
      <formula>MATCH(J64,_xlnm.Print_Area,0)&gt;0</formula>
    </cfRule>
    <cfRule type="expression" dxfId="107" priority="19" stopIfTrue="1">
      <formula>NOT(MONTH(J64)=$A$51)</formula>
    </cfRule>
  </conditionalFormatting>
  <conditionalFormatting sqref="J66:L66">
    <cfRule type="expression" dxfId="106" priority="18" stopIfTrue="1">
      <formula>MATCH(J66,_xlnm.Print_Area,0)&gt;0</formula>
    </cfRule>
    <cfRule type="expression" dxfId="105" priority="17" stopIfTrue="1">
      <formula>NOT(MONTH(J66)=$A$51)</formula>
    </cfRule>
  </conditionalFormatting>
  <conditionalFormatting sqref="J68:L68">
    <cfRule type="expression" dxfId="104" priority="16" stopIfTrue="1">
      <formula>MATCH(J68,_xlnm.Print_Area,0)&gt;0</formula>
    </cfRule>
    <cfRule type="expression" dxfId="103" priority="15" stopIfTrue="1">
      <formula>NOT(MONTH(J68)=$A$51)</formula>
    </cfRule>
  </conditionalFormatting>
  <conditionalFormatting sqref="J78:L78">
    <cfRule type="expression" dxfId="102" priority="14" stopIfTrue="1">
      <formula>MATCH(J78,_xlnm.Print_Area,0)&gt;0</formula>
    </cfRule>
    <cfRule type="expression" dxfId="101" priority="13" stopIfTrue="1">
      <formula>NOT(MONTH(J78)=$A$51)</formula>
    </cfRule>
  </conditionalFormatting>
  <conditionalFormatting sqref="J80:L80">
    <cfRule type="expression" dxfId="100" priority="12" stopIfTrue="1">
      <formula>MATCH(J80,_xlnm.Print_Area,0)&gt;0</formula>
    </cfRule>
    <cfRule type="expression" dxfId="99" priority="11" stopIfTrue="1">
      <formula>NOT(MONTH(J80)=$A$51)</formula>
    </cfRule>
  </conditionalFormatting>
  <conditionalFormatting sqref="J82:L82">
    <cfRule type="expression" dxfId="98" priority="10" stopIfTrue="1">
      <formula>MATCH(J82,_xlnm.Print_Area,0)&gt;0</formula>
    </cfRule>
    <cfRule type="expression" dxfId="97" priority="9" stopIfTrue="1">
      <formula>NOT(MONTH(J82)=$A$51)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E47E-8F44-4247-85E4-825F5891D266}">
  <sheetPr>
    <tabColor rgb="FF00B0F0"/>
  </sheetPr>
  <dimension ref="B1:U877"/>
  <sheetViews>
    <sheetView topLeftCell="B1" zoomScale="50" zoomScaleNormal="83" workbookViewId="0">
      <selection activeCell="D90" sqref="D90:N90"/>
    </sheetView>
  </sheetViews>
  <sheetFormatPr baseColWidth="10" defaultColWidth="8.83203125" defaultRowHeight="13" x14ac:dyDescent="0.15"/>
  <cols>
    <col min="2" max="8" width="15.83203125" style="7" customWidth="1"/>
    <col min="9" max="9" width="15.83203125" style="8" customWidth="1"/>
    <col min="10" max="11" width="15.83203125" style="7" customWidth="1"/>
    <col min="12" max="14" width="15.83203125" customWidth="1"/>
    <col min="16" max="18" width="15.83203125" customWidth="1"/>
  </cols>
  <sheetData>
    <row r="1" spans="2:18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8" ht="25" customHeight="1" x14ac:dyDescent="0.15">
      <c r="B2" s="163" t="s">
        <v>79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2:18" ht="25" customHeight="1" x14ac:dyDescent="0.15">
      <c r="B3" s="166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2:18" ht="25" customHeight="1" thickBot="1" x14ac:dyDescent="0.2">
      <c r="B4" s="169" t="s">
        <v>66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</row>
    <row r="5" spans="2:18" ht="35" customHeight="1" thickBot="1" x14ac:dyDescent="0.2">
      <c r="B5" s="172" t="s">
        <v>57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2:18" ht="35" customHeight="1" x14ac:dyDescent="0.15">
      <c r="B6" s="256" t="s">
        <v>1</v>
      </c>
      <c r="C6" s="257"/>
      <c r="D6" s="258" t="s">
        <v>24</v>
      </c>
      <c r="E6" s="259" t="s">
        <v>25</v>
      </c>
      <c r="F6" s="259"/>
      <c r="G6" s="259"/>
      <c r="H6" s="260" t="s">
        <v>26</v>
      </c>
      <c r="I6" s="260"/>
      <c r="J6" s="260"/>
      <c r="K6" s="268" t="s">
        <v>80</v>
      </c>
      <c r="L6" s="268"/>
      <c r="M6" s="264" t="s">
        <v>65</v>
      </c>
      <c r="N6" s="265"/>
    </row>
    <row r="7" spans="2:18" ht="35" customHeight="1" x14ac:dyDescent="0.15">
      <c r="B7" s="176"/>
      <c r="C7" s="178"/>
      <c r="D7" s="181"/>
      <c r="E7" s="27" t="s">
        <v>40</v>
      </c>
      <c r="F7" s="28" t="s">
        <v>41</v>
      </c>
      <c r="G7" s="48" t="s">
        <v>42</v>
      </c>
      <c r="H7" s="22" t="s">
        <v>43</v>
      </c>
      <c r="I7" s="86" t="s">
        <v>44</v>
      </c>
      <c r="J7" s="23" t="s">
        <v>45</v>
      </c>
      <c r="K7" s="185"/>
      <c r="L7" s="185"/>
      <c r="M7" s="189"/>
      <c r="N7" s="190"/>
    </row>
    <row r="8" spans="2:18" ht="35" customHeight="1" thickBot="1" x14ac:dyDescent="0.2">
      <c r="B8" s="24" t="s">
        <v>2</v>
      </c>
      <c r="C8" s="179"/>
      <c r="D8" s="87" t="s">
        <v>69</v>
      </c>
      <c r="E8" s="25" t="s">
        <v>70</v>
      </c>
      <c r="F8" s="25" t="s">
        <v>47</v>
      </c>
      <c r="G8" s="25" t="s">
        <v>48</v>
      </c>
      <c r="H8" s="25" t="s">
        <v>58</v>
      </c>
      <c r="I8" s="25" t="s">
        <v>59</v>
      </c>
      <c r="J8" s="25" t="s">
        <v>60</v>
      </c>
      <c r="K8" s="186"/>
      <c r="L8" s="186"/>
      <c r="M8" s="191"/>
      <c r="N8" s="192"/>
    </row>
    <row r="9" spans="2:18" ht="35" customHeight="1" thickBot="1" x14ac:dyDescent="0.2">
      <c r="B9" s="269" t="s">
        <v>76</v>
      </c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1"/>
      <c r="P9" s="91"/>
      <c r="Q9" s="125" t="s">
        <v>3</v>
      </c>
      <c r="R9" s="126" t="s">
        <v>4</v>
      </c>
    </row>
    <row r="10" spans="2:18" ht="25" customHeight="1" thickBot="1" x14ac:dyDescent="0.2">
      <c r="B10" s="196" t="s">
        <v>5</v>
      </c>
      <c r="C10" s="272"/>
      <c r="D10" s="128" t="s">
        <v>6</v>
      </c>
      <c r="E10" s="128" t="s">
        <v>7</v>
      </c>
      <c r="F10" s="128" t="s">
        <v>8</v>
      </c>
      <c r="G10" s="128" t="s">
        <v>9</v>
      </c>
      <c r="H10" s="128" t="s">
        <v>10</v>
      </c>
      <c r="I10" s="128" t="s">
        <v>11</v>
      </c>
      <c r="J10" s="129" t="s">
        <v>12</v>
      </c>
      <c r="K10" s="129" t="s">
        <v>13</v>
      </c>
      <c r="L10" s="129" t="s">
        <v>14</v>
      </c>
      <c r="M10" s="129" t="s">
        <v>22</v>
      </c>
      <c r="N10" s="130" t="s">
        <v>23</v>
      </c>
      <c r="P10" s="78" t="s">
        <v>28</v>
      </c>
      <c r="Q10" s="77">
        <v>42</v>
      </c>
      <c r="R10" s="85">
        <f>COUNTIF(B10:N105,"Ginecologia")</f>
        <v>42</v>
      </c>
    </row>
    <row r="11" spans="2:18" ht="25" customHeight="1" x14ac:dyDescent="0.15">
      <c r="B11" s="9" t="s">
        <v>15</v>
      </c>
      <c r="C11" s="96">
        <v>46083</v>
      </c>
      <c r="D11" s="131"/>
      <c r="E11" s="132"/>
      <c r="F11" s="133"/>
      <c r="G11" s="134"/>
      <c r="H11" s="134"/>
      <c r="I11" s="135"/>
      <c r="J11" s="136" t="s">
        <v>28</v>
      </c>
      <c r="K11" s="136" t="s">
        <v>28</v>
      </c>
      <c r="L11" s="136" t="s">
        <v>28</v>
      </c>
      <c r="M11" s="137" t="s">
        <v>32</v>
      </c>
      <c r="N11" s="138" t="s">
        <v>32</v>
      </c>
      <c r="P11" s="79" t="s">
        <v>31</v>
      </c>
      <c r="Q11" s="50">
        <v>35</v>
      </c>
      <c r="R11" s="61">
        <f>COUNTIF(B10:N105,"Pediatria")</f>
        <v>35</v>
      </c>
    </row>
    <row r="12" spans="2:18" ht="25" customHeight="1" x14ac:dyDescent="0.15">
      <c r="B12" s="9" t="s">
        <v>16</v>
      </c>
      <c r="C12" s="96">
        <v>46084</v>
      </c>
      <c r="D12" s="139"/>
      <c r="G12" s="66" t="s">
        <v>30</v>
      </c>
      <c r="H12" s="66" t="s">
        <v>30</v>
      </c>
      <c r="I12" s="14"/>
      <c r="J12" s="29" t="s">
        <v>31</v>
      </c>
      <c r="K12" s="29" t="s">
        <v>31</v>
      </c>
      <c r="L12" s="29" t="s">
        <v>31</v>
      </c>
      <c r="M12" s="70" t="s">
        <v>37</v>
      </c>
      <c r="N12" s="71" t="s">
        <v>37</v>
      </c>
      <c r="P12" s="80" t="s">
        <v>33</v>
      </c>
      <c r="Q12" s="77">
        <v>7</v>
      </c>
      <c r="R12" s="85">
        <f>COUNTIF(B10:N105,"Chir. Pediatrica")</f>
        <v>7</v>
      </c>
    </row>
    <row r="13" spans="2:18" ht="25" customHeight="1" x14ac:dyDescent="0.15">
      <c r="B13" s="9" t="s">
        <v>17</v>
      </c>
      <c r="C13" s="96">
        <v>46085</v>
      </c>
      <c r="D13" s="140"/>
      <c r="E13" s="32"/>
      <c r="F13" s="32"/>
      <c r="G13" s="66" t="s">
        <v>30</v>
      </c>
      <c r="H13" s="66" t="s">
        <v>30</v>
      </c>
      <c r="I13" s="68"/>
      <c r="J13" s="64" t="s">
        <v>28</v>
      </c>
      <c r="K13" s="64" t="s">
        <v>28</v>
      </c>
      <c r="L13" s="64" t="s">
        <v>28</v>
      </c>
      <c r="M13" s="70" t="s">
        <v>37</v>
      </c>
      <c r="N13" s="71" t="s">
        <v>37</v>
      </c>
      <c r="P13" s="81" t="s">
        <v>34</v>
      </c>
      <c r="Q13" s="50">
        <v>14</v>
      </c>
      <c r="R13" s="61">
        <f>COUNTIF(B10:N105,"Genetica Medica")</f>
        <v>14</v>
      </c>
    </row>
    <row r="14" spans="2:18" ht="25" customHeight="1" x14ac:dyDescent="0.15">
      <c r="B14" s="9" t="s">
        <v>18</v>
      </c>
      <c r="C14" s="96">
        <v>46086</v>
      </c>
      <c r="D14" s="139"/>
      <c r="I14" s="33"/>
      <c r="J14" s="29" t="s">
        <v>31</v>
      </c>
      <c r="K14" s="29" t="s">
        <v>31</v>
      </c>
      <c r="L14" s="29" t="s">
        <v>31</v>
      </c>
      <c r="M14" s="12" t="s">
        <v>29</v>
      </c>
      <c r="N14" s="45" t="s">
        <v>29</v>
      </c>
      <c r="P14" s="82" t="s">
        <v>35</v>
      </c>
      <c r="Q14" s="50">
        <v>14</v>
      </c>
      <c r="R14" s="61">
        <f>COUNTIF(B10:N105,"Odontostomat.")</f>
        <v>14</v>
      </c>
    </row>
    <row r="15" spans="2:18" ht="25" customHeight="1" x14ac:dyDescent="0.15">
      <c r="B15" s="9" t="s">
        <v>19</v>
      </c>
      <c r="C15" s="96">
        <v>46087</v>
      </c>
      <c r="D15" s="140"/>
      <c r="E15" s="32"/>
      <c r="I15" s="69"/>
      <c r="J15" s="64" t="s">
        <v>28</v>
      </c>
      <c r="K15" s="64" t="s">
        <v>28</v>
      </c>
      <c r="L15" s="64" t="s">
        <v>28</v>
      </c>
      <c r="M15" s="12" t="s">
        <v>29</v>
      </c>
      <c r="N15" s="45" t="s">
        <v>29</v>
      </c>
      <c r="P15" s="83" t="s">
        <v>36</v>
      </c>
      <c r="Q15" s="77">
        <v>14</v>
      </c>
      <c r="R15" s="85">
        <f>COUNTIF(B10:N105,"Mal. App. visivo")</f>
        <v>14</v>
      </c>
    </row>
    <row r="16" spans="2:18" ht="25" customHeight="1" thickBot="1" x14ac:dyDescent="0.2">
      <c r="B16" s="11" t="s">
        <v>20</v>
      </c>
      <c r="C16" s="99">
        <v>46088</v>
      </c>
      <c r="D16" s="198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P16" s="84" t="s">
        <v>37</v>
      </c>
      <c r="Q16" s="62">
        <v>14</v>
      </c>
      <c r="R16" s="63">
        <f>COUNTIF(B10:N105,"ORL")</f>
        <v>14</v>
      </c>
    </row>
    <row r="17" spans="2:18" ht="25" customHeight="1" x14ac:dyDescent="0.15">
      <c r="B17" s="11" t="s">
        <v>21</v>
      </c>
      <c r="C17" s="99">
        <v>46089</v>
      </c>
      <c r="D17" s="198"/>
      <c r="E17" s="199"/>
      <c r="F17" s="199"/>
      <c r="G17" s="199"/>
      <c r="H17" s="199"/>
      <c r="I17" s="199"/>
      <c r="J17" s="199"/>
      <c r="K17" s="199"/>
      <c r="L17" s="199"/>
      <c r="M17" s="199"/>
      <c r="N17" s="200"/>
    </row>
    <row r="18" spans="2:18" ht="25" customHeight="1" x14ac:dyDescent="0.15">
      <c r="B18" s="9" t="s">
        <v>15</v>
      </c>
      <c r="C18" s="96">
        <v>46090</v>
      </c>
      <c r="D18" s="160" t="s">
        <v>82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2"/>
      <c r="Q18" s="51"/>
      <c r="R18" s="51"/>
    </row>
    <row r="19" spans="2:18" ht="25" customHeight="1" x14ac:dyDescent="0.15">
      <c r="B19" s="9" t="s">
        <v>16</v>
      </c>
      <c r="C19" s="96">
        <v>46091</v>
      </c>
      <c r="D19" s="160"/>
      <c r="E19" s="161"/>
      <c r="F19" s="161"/>
      <c r="G19" s="161"/>
      <c r="H19" s="161"/>
      <c r="I19" s="161"/>
      <c r="J19" s="161"/>
      <c r="K19" s="161"/>
      <c r="L19" s="161"/>
      <c r="M19" s="161"/>
      <c r="N19" s="162"/>
      <c r="Q19" s="51"/>
      <c r="R19" s="51"/>
    </row>
    <row r="20" spans="2:18" ht="25" customHeight="1" x14ac:dyDescent="0.15">
      <c r="B20" s="9" t="s">
        <v>17</v>
      </c>
      <c r="C20" s="96">
        <v>46092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/>
      <c r="N20" s="162"/>
      <c r="Q20" s="51"/>
      <c r="R20" s="51"/>
    </row>
    <row r="21" spans="2:18" ht="25" customHeight="1" x14ac:dyDescent="0.15">
      <c r="B21" s="9" t="s">
        <v>18</v>
      </c>
      <c r="C21" s="127">
        <v>46093</v>
      </c>
      <c r="D21" s="160"/>
      <c r="E21" s="161"/>
      <c r="F21" s="161"/>
      <c r="G21" s="161"/>
      <c r="H21" s="161"/>
      <c r="I21" s="161"/>
      <c r="J21" s="161"/>
      <c r="K21" s="161"/>
      <c r="L21" s="161"/>
      <c r="M21" s="161"/>
      <c r="N21" s="162"/>
      <c r="Q21" s="51"/>
      <c r="R21" s="51"/>
    </row>
    <row r="22" spans="2:18" ht="25" customHeight="1" x14ac:dyDescent="0.15">
      <c r="B22" s="9" t="s">
        <v>19</v>
      </c>
      <c r="C22" s="127">
        <v>46094</v>
      </c>
      <c r="D22" s="160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Q22" s="51"/>
      <c r="R22" s="51"/>
    </row>
    <row r="23" spans="2:18" ht="25" customHeight="1" x14ac:dyDescent="0.15">
      <c r="B23" s="11" t="s">
        <v>20</v>
      </c>
      <c r="C23" s="99">
        <v>46095</v>
      </c>
      <c r="D23" s="198"/>
      <c r="E23" s="199"/>
      <c r="F23" s="199"/>
      <c r="G23" s="199"/>
      <c r="H23" s="199"/>
      <c r="I23" s="199"/>
      <c r="J23" s="199"/>
      <c r="K23" s="199"/>
      <c r="L23" s="199"/>
      <c r="M23" s="199"/>
      <c r="N23" s="200"/>
      <c r="Q23" s="51"/>
      <c r="R23" s="51"/>
    </row>
    <row r="24" spans="2:18" ht="25" customHeight="1" x14ac:dyDescent="0.15">
      <c r="B24" s="11" t="s">
        <v>21</v>
      </c>
      <c r="C24" s="99">
        <v>46096</v>
      </c>
      <c r="D24" s="198"/>
      <c r="E24" s="199"/>
      <c r="F24" s="199"/>
      <c r="G24" s="199"/>
      <c r="H24" s="199"/>
      <c r="I24" s="199"/>
      <c r="J24" s="199"/>
      <c r="K24" s="199"/>
      <c r="L24" s="199"/>
      <c r="M24" s="199"/>
      <c r="N24" s="200"/>
      <c r="Q24" s="51"/>
      <c r="R24" s="51"/>
    </row>
    <row r="25" spans="2:18" ht="25" customHeight="1" x14ac:dyDescent="0.15">
      <c r="B25" s="9" t="s">
        <v>15</v>
      </c>
      <c r="C25" s="96">
        <v>46097</v>
      </c>
      <c r="D25" s="140"/>
      <c r="E25" s="32"/>
      <c r="F25" s="30"/>
      <c r="I25" s="14"/>
      <c r="J25" s="64" t="s">
        <v>28</v>
      </c>
      <c r="K25" s="64" t="s">
        <v>28</v>
      </c>
      <c r="L25" s="64" t="s">
        <v>28</v>
      </c>
      <c r="M25" s="31" t="s">
        <v>32</v>
      </c>
      <c r="N25" s="75" t="s">
        <v>32</v>
      </c>
      <c r="Q25" s="51"/>
      <c r="R25" s="51"/>
    </row>
    <row r="26" spans="2:18" ht="25" customHeight="1" x14ac:dyDescent="0.15">
      <c r="B26" s="9" t="s">
        <v>16</v>
      </c>
      <c r="C26" s="127">
        <v>46098</v>
      </c>
      <c r="D26" s="140"/>
      <c r="E26" s="32"/>
      <c r="F26" s="30"/>
      <c r="G26" s="66" t="s">
        <v>30</v>
      </c>
      <c r="H26" s="66" t="s">
        <v>30</v>
      </c>
      <c r="I26" s="14"/>
      <c r="J26" s="29" t="s">
        <v>31</v>
      </c>
      <c r="K26" s="29" t="s">
        <v>31</v>
      </c>
      <c r="L26" s="29" t="s">
        <v>31</v>
      </c>
      <c r="M26" s="70" t="s">
        <v>37</v>
      </c>
      <c r="N26" s="71" t="s">
        <v>37</v>
      </c>
    </row>
    <row r="27" spans="2:18" ht="25" customHeight="1" x14ac:dyDescent="0.15">
      <c r="B27" s="9" t="s">
        <v>17</v>
      </c>
      <c r="C27" s="127">
        <v>46099</v>
      </c>
      <c r="D27" s="140"/>
      <c r="E27" s="32"/>
      <c r="F27" s="30"/>
      <c r="G27" s="66" t="s">
        <v>30</v>
      </c>
      <c r="H27" s="66" t="s">
        <v>30</v>
      </c>
      <c r="I27" s="68"/>
      <c r="J27" s="64" t="s">
        <v>28</v>
      </c>
      <c r="K27" s="64" t="s">
        <v>28</v>
      </c>
      <c r="L27" s="64" t="s">
        <v>28</v>
      </c>
      <c r="M27" s="70" t="s">
        <v>37</v>
      </c>
      <c r="N27" s="71" t="s">
        <v>37</v>
      </c>
    </row>
    <row r="28" spans="2:18" ht="25" customHeight="1" x14ac:dyDescent="0.15">
      <c r="B28" s="9" t="s">
        <v>18</v>
      </c>
      <c r="C28" s="96">
        <v>46100</v>
      </c>
      <c r="D28" s="140"/>
      <c r="E28" s="32"/>
      <c r="F28" s="30"/>
      <c r="I28" s="68"/>
      <c r="J28" s="29" t="s">
        <v>31</v>
      </c>
      <c r="K28" s="29" t="s">
        <v>31</v>
      </c>
      <c r="L28" s="29" t="s">
        <v>31</v>
      </c>
      <c r="M28" s="64" t="s">
        <v>28</v>
      </c>
      <c r="N28" s="98" t="s">
        <v>28</v>
      </c>
    </row>
    <row r="29" spans="2:18" ht="25" customHeight="1" x14ac:dyDescent="0.15">
      <c r="B29" s="9" t="s">
        <v>19</v>
      </c>
      <c r="C29" s="96">
        <v>46101</v>
      </c>
      <c r="D29" s="140"/>
      <c r="E29" s="32"/>
      <c r="F29" s="30"/>
      <c r="G29" s="69"/>
      <c r="H29" s="69"/>
      <c r="I29" s="69"/>
      <c r="J29" s="64" t="s">
        <v>28</v>
      </c>
      <c r="K29" s="64" t="s">
        <v>28</v>
      </c>
      <c r="L29" s="64" t="s">
        <v>28</v>
      </c>
      <c r="M29" s="12" t="s">
        <v>29</v>
      </c>
      <c r="N29" s="45" t="s">
        <v>29</v>
      </c>
    </row>
    <row r="30" spans="2:18" ht="25" customHeight="1" x14ac:dyDescent="0.15">
      <c r="B30" s="11" t="s">
        <v>20</v>
      </c>
      <c r="C30" s="99">
        <v>46102</v>
      </c>
      <c r="D30" s="198"/>
      <c r="E30" s="199"/>
      <c r="F30" s="199"/>
      <c r="G30" s="199"/>
      <c r="H30" s="199"/>
      <c r="I30" s="199"/>
      <c r="J30" s="199"/>
      <c r="K30" s="199"/>
      <c r="L30" s="199"/>
      <c r="M30" s="199"/>
      <c r="N30" s="200"/>
    </row>
    <row r="31" spans="2:18" ht="25" customHeight="1" x14ac:dyDescent="0.15">
      <c r="B31" s="11" t="s">
        <v>21</v>
      </c>
      <c r="C31" s="99">
        <v>46103</v>
      </c>
      <c r="D31" s="198"/>
      <c r="E31" s="199"/>
      <c r="F31" s="199"/>
      <c r="G31" s="199"/>
      <c r="H31" s="199"/>
      <c r="I31" s="199"/>
      <c r="J31" s="199"/>
      <c r="K31" s="199"/>
      <c r="L31" s="199"/>
      <c r="M31" s="199"/>
      <c r="N31" s="200"/>
    </row>
    <row r="32" spans="2:18" ht="25" customHeight="1" x14ac:dyDescent="0.15">
      <c r="B32" s="9" t="s">
        <v>15</v>
      </c>
      <c r="C32" s="127">
        <v>46104</v>
      </c>
      <c r="D32" s="160" t="s">
        <v>82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2"/>
    </row>
    <row r="33" spans="2:14" ht="25" customHeight="1" x14ac:dyDescent="0.15">
      <c r="B33" s="9" t="s">
        <v>16</v>
      </c>
      <c r="C33" s="96">
        <v>46105</v>
      </c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2"/>
    </row>
    <row r="34" spans="2:14" ht="25" customHeight="1" x14ac:dyDescent="0.15">
      <c r="B34" s="9" t="s">
        <v>17</v>
      </c>
      <c r="C34" s="96">
        <v>46106</v>
      </c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2"/>
    </row>
    <row r="35" spans="2:14" ht="25" customHeight="1" x14ac:dyDescent="0.15">
      <c r="B35" s="9" t="s">
        <v>18</v>
      </c>
      <c r="C35" s="96">
        <v>46107</v>
      </c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2"/>
    </row>
    <row r="36" spans="2:14" ht="25" customHeight="1" x14ac:dyDescent="0.15">
      <c r="B36" s="9" t="s">
        <v>19</v>
      </c>
      <c r="C36" s="127">
        <v>46108</v>
      </c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2"/>
    </row>
    <row r="37" spans="2:14" ht="25" customHeight="1" x14ac:dyDescent="0.15">
      <c r="B37" s="11" t="s">
        <v>20</v>
      </c>
      <c r="C37" s="99">
        <v>46109</v>
      </c>
      <c r="D37" s="198"/>
      <c r="E37" s="199"/>
      <c r="F37" s="199"/>
      <c r="G37" s="199"/>
      <c r="H37" s="199"/>
      <c r="I37" s="199"/>
      <c r="J37" s="199"/>
      <c r="K37" s="199"/>
      <c r="L37" s="199"/>
      <c r="M37" s="199"/>
      <c r="N37" s="200"/>
    </row>
    <row r="38" spans="2:14" ht="25" customHeight="1" x14ac:dyDescent="0.15">
      <c r="B38" s="11" t="s">
        <v>21</v>
      </c>
      <c r="C38" s="99">
        <v>46110</v>
      </c>
      <c r="D38" s="198"/>
      <c r="E38" s="199"/>
      <c r="F38" s="199"/>
      <c r="G38" s="199"/>
      <c r="H38" s="199"/>
      <c r="I38" s="199"/>
      <c r="J38" s="199"/>
      <c r="K38" s="199"/>
      <c r="L38" s="199"/>
      <c r="M38" s="199"/>
      <c r="N38" s="200"/>
    </row>
    <row r="39" spans="2:14" ht="25" customHeight="1" x14ac:dyDescent="0.15">
      <c r="B39" s="9" t="s">
        <v>15</v>
      </c>
      <c r="C39" s="96">
        <v>46111</v>
      </c>
      <c r="D39" s="140"/>
      <c r="E39" s="32"/>
      <c r="I39" s="68"/>
      <c r="J39" s="64" t="s">
        <v>28</v>
      </c>
      <c r="K39" s="64" t="s">
        <v>28</v>
      </c>
      <c r="L39" s="64" t="s">
        <v>28</v>
      </c>
      <c r="M39" s="31" t="s">
        <v>32</v>
      </c>
      <c r="N39" s="75" t="s">
        <v>32</v>
      </c>
    </row>
    <row r="40" spans="2:14" ht="25" customHeight="1" thickBot="1" x14ac:dyDescent="0.2">
      <c r="B40" s="9" t="s">
        <v>16</v>
      </c>
      <c r="C40" s="96">
        <v>46112</v>
      </c>
      <c r="D40" s="141"/>
      <c r="E40" s="142"/>
      <c r="F40" s="113"/>
      <c r="G40" s="143" t="s">
        <v>30</v>
      </c>
      <c r="H40" s="143" t="s">
        <v>30</v>
      </c>
      <c r="I40" s="144"/>
      <c r="J40" s="145" t="s">
        <v>31</v>
      </c>
      <c r="K40" s="145" t="s">
        <v>31</v>
      </c>
      <c r="L40" s="146" t="s">
        <v>37</v>
      </c>
      <c r="M40" s="146" t="s">
        <v>37</v>
      </c>
      <c r="N40" s="147" t="s">
        <v>37</v>
      </c>
    </row>
    <row r="41" spans="2:14" ht="25" customHeight="1" x14ac:dyDescent="0.15">
      <c r="B41" s="201" t="s">
        <v>67</v>
      </c>
      <c r="C41" s="202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4"/>
    </row>
    <row r="42" spans="2:14" ht="25" customHeight="1" thickBot="1" x14ac:dyDescent="0.2">
      <c r="B42" s="205"/>
      <c r="C42" s="206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8"/>
    </row>
    <row r="43" spans="2:14" ht="25" customHeight="1" x14ac:dyDescent="0.15">
      <c r="B43" s="13" t="s">
        <v>15</v>
      </c>
      <c r="C43" s="100">
        <v>46125</v>
      </c>
      <c r="D43" s="131"/>
      <c r="E43" s="132"/>
      <c r="F43" s="132"/>
      <c r="G43" s="134"/>
      <c r="H43" s="134"/>
      <c r="I43" s="134"/>
      <c r="J43" s="148" t="s">
        <v>33</v>
      </c>
      <c r="K43" s="148" t="s">
        <v>33</v>
      </c>
      <c r="L43" s="137" t="s">
        <v>32</v>
      </c>
      <c r="M43" s="137" t="s">
        <v>32</v>
      </c>
      <c r="N43" s="138" t="s">
        <v>32</v>
      </c>
    </row>
    <row r="44" spans="2:14" ht="25" customHeight="1" x14ac:dyDescent="0.15">
      <c r="B44" s="9" t="s">
        <v>16</v>
      </c>
      <c r="C44" s="96">
        <v>46126</v>
      </c>
      <c r="D44" s="140"/>
      <c r="E44" s="32"/>
      <c r="G44" s="66" t="s">
        <v>30</v>
      </c>
      <c r="H44" s="66" t="s">
        <v>30</v>
      </c>
      <c r="I44" s="68"/>
      <c r="J44" s="65" t="s">
        <v>33</v>
      </c>
      <c r="K44" s="65" t="s">
        <v>33</v>
      </c>
      <c r="L44" s="70" t="s">
        <v>37</v>
      </c>
      <c r="M44" s="70" t="s">
        <v>37</v>
      </c>
      <c r="N44" s="71" t="s">
        <v>37</v>
      </c>
    </row>
    <row r="45" spans="2:14" ht="25" customHeight="1" x14ac:dyDescent="0.15">
      <c r="B45" s="9" t="s">
        <v>17</v>
      </c>
      <c r="C45" s="96">
        <v>46127</v>
      </c>
      <c r="D45" s="140"/>
      <c r="E45" s="32"/>
      <c r="F45" s="32"/>
      <c r="G45" s="66" t="s">
        <v>30</v>
      </c>
      <c r="H45" s="66" t="s">
        <v>30</v>
      </c>
      <c r="I45" s="68"/>
      <c r="J45" s="65" t="s">
        <v>33</v>
      </c>
      <c r="K45" s="65" t="s">
        <v>33</v>
      </c>
      <c r="L45" s="65" t="s">
        <v>33</v>
      </c>
      <c r="M45" s="29" t="s">
        <v>31</v>
      </c>
      <c r="N45" s="149" t="s">
        <v>31</v>
      </c>
    </row>
    <row r="46" spans="2:14" ht="25" customHeight="1" x14ac:dyDescent="0.15">
      <c r="B46" s="9" t="s">
        <v>18</v>
      </c>
      <c r="C46" s="96">
        <v>46128</v>
      </c>
      <c r="D46" s="140"/>
      <c r="E46" s="32"/>
      <c r="G46" s="69"/>
      <c r="H46" s="69"/>
      <c r="I46" s="68"/>
      <c r="J46" s="29" t="s">
        <v>31</v>
      </c>
      <c r="K46" s="29" t="s">
        <v>31</v>
      </c>
      <c r="L46" s="29" t="s">
        <v>31</v>
      </c>
      <c r="M46" s="12" t="s">
        <v>29</v>
      </c>
      <c r="N46" s="45" t="s">
        <v>29</v>
      </c>
    </row>
    <row r="47" spans="2:14" ht="25" customHeight="1" x14ac:dyDescent="0.15">
      <c r="B47" s="9" t="s">
        <v>19</v>
      </c>
      <c r="C47" s="96">
        <v>46129</v>
      </c>
      <c r="D47" s="107"/>
      <c r="E47" s="26"/>
      <c r="F47" s="26"/>
      <c r="I47" s="7"/>
      <c r="J47" s="64" t="s">
        <v>28</v>
      </c>
      <c r="K47" s="64" t="s">
        <v>28</v>
      </c>
      <c r="L47" s="64" t="s">
        <v>28</v>
      </c>
      <c r="M47" s="12" t="s">
        <v>29</v>
      </c>
      <c r="N47" s="45" t="s">
        <v>29</v>
      </c>
    </row>
    <row r="48" spans="2:14" ht="25" customHeight="1" x14ac:dyDescent="0.15">
      <c r="B48" s="11" t="s">
        <v>20</v>
      </c>
      <c r="C48" s="99">
        <v>46130</v>
      </c>
      <c r="D48" s="209"/>
      <c r="E48" s="210"/>
      <c r="F48" s="210"/>
      <c r="G48" s="210"/>
      <c r="H48" s="210"/>
      <c r="I48" s="210"/>
      <c r="J48" s="210"/>
      <c r="K48" s="210"/>
      <c r="L48" s="210"/>
      <c r="M48" s="210"/>
      <c r="N48" s="211"/>
    </row>
    <row r="49" spans="2:21" ht="25" customHeight="1" x14ac:dyDescent="0.15">
      <c r="B49" s="11" t="s">
        <v>21</v>
      </c>
      <c r="C49" s="99">
        <v>46131</v>
      </c>
      <c r="D49" s="209"/>
      <c r="E49" s="210"/>
      <c r="F49" s="210"/>
      <c r="G49" s="210"/>
      <c r="H49" s="210"/>
      <c r="I49" s="210"/>
      <c r="J49" s="210"/>
      <c r="K49" s="210"/>
      <c r="L49" s="210"/>
      <c r="M49" s="210"/>
      <c r="N49" s="211"/>
    </row>
    <row r="50" spans="2:21" ht="25" customHeight="1" x14ac:dyDescent="0.15">
      <c r="B50" s="9" t="s">
        <v>15</v>
      </c>
      <c r="C50" s="96">
        <v>46132</v>
      </c>
      <c r="D50" s="160" t="s">
        <v>82</v>
      </c>
      <c r="E50" s="161"/>
      <c r="F50" s="161"/>
      <c r="G50" s="161"/>
      <c r="H50" s="161"/>
      <c r="I50" s="161"/>
      <c r="J50" s="161"/>
      <c r="K50" s="161"/>
      <c r="L50" s="161"/>
      <c r="M50" s="161"/>
      <c r="N50" s="162"/>
    </row>
    <row r="51" spans="2:21" ht="25" customHeight="1" x14ac:dyDescent="0.15">
      <c r="B51" s="9" t="s">
        <v>16</v>
      </c>
      <c r="C51" s="96">
        <v>46133</v>
      </c>
      <c r="D51" s="160"/>
      <c r="E51" s="161"/>
      <c r="F51" s="161"/>
      <c r="G51" s="161"/>
      <c r="H51" s="161"/>
      <c r="I51" s="161"/>
      <c r="J51" s="161"/>
      <c r="K51" s="161"/>
      <c r="L51" s="161"/>
      <c r="M51" s="161"/>
      <c r="N51" s="162"/>
    </row>
    <row r="52" spans="2:21" ht="25" customHeight="1" x14ac:dyDescent="0.15">
      <c r="B52" s="9" t="s">
        <v>17</v>
      </c>
      <c r="C52" s="96">
        <v>46134</v>
      </c>
      <c r="D52" s="160"/>
      <c r="E52" s="161"/>
      <c r="F52" s="161"/>
      <c r="G52" s="161"/>
      <c r="H52" s="161"/>
      <c r="I52" s="161"/>
      <c r="J52" s="161"/>
      <c r="K52" s="161"/>
      <c r="L52" s="161"/>
      <c r="M52" s="161"/>
      <c r="N52" s="162"/>
      <c r="U52" s="30"/>
    </row>
    <row r="53" spans="2:21" ht="25" customHeight="1" x14ac:dyDescent="0.15">
      <c r="B53" s="9" t="s">
        <v>18</v>
      </c>
      <c r="C53" s="96">
        <v>46135</v>
      </c>
      <c r="D53" s="160"/>
      <c r="E53" s="161"/>
      <c r="F53" s="161"/>
      <c r="G53" s="161"/>
      <c r="H53" s="161"/>
      <c r="I53" s="161"/>
      <c r="J53" s="161"/>
      <c r="K53" s="161"/>
      <c r="L53" s="161"/>
      <c r="M53" s="161"/>
      <c r="N53" s="162"/>
    </row>
    <row r="54" spans="2:21" ht="25" customHeight="1" x14ac:dyDescent="0.15">
      <c r="B54" s="9" t="s">
        <v>19</v>
      </c>
      <c r="C54" s="96">
        <v>46136</v>
      </c>
      <c r="D54" s="160"/>
      <c r="E54" s="161"/>
      <c r="F54" s="161"/>
      <c r="G54" s="161"/>
      <c r="H54" s="161"/>
      <c r="I54" s="161"/>
      <c r="J54" s="161"/>
      <c r="K54" s="161"/>
      <c r="L54" s="161"/>
      <c r="M54" s="161"/>
      <c r="N54" s="162"/>
    </row>
    <row r="55" spans="2:21" ht="25" customHeight="1" x14ac:dyDescent="0.15">
      <c r="B55" s="11" t="s">
        <v>20</v>
      </c>
      <c r="C55" s="99">
        <v>46137</v>
      </c>
      <c r="D55" s="198"/>
      <c r="E55" s="199"/>
      <c r="F55" s="199"/>
      <c r="G55" s="199"/>
      <c r="H55" s="199"/>
      <c r="I55" s="199"/>
      <c r="J55" s="199"/>
      <c r="K55" s="199"/>
      <c r="L55" s="199"/>
      <c r="M55" s="199"/>
      <c r="N55" s="200"/>
    </row>
    <row r="56" spans="2:21" ht="25" customHeight="1" x14ac:dyDescent="0.15">
      <c r="B56" s="11" t="s">
        <v>21</v>
      </c>
      <c r="C56" s="99">
        <v>46138</v>
      </c>
      <c r="D56" s="198"/>
      <c r="E56" s="199"/>
      <c r="F56" s="199"/>
      <c r="G56" s="199"/>
      <c r="H56" s="199"/>
      <c r="I56" s="199"/>
      <c r="J56" s="199"/>
      <c r="K56" s="199"/>
      <c r="L56" s="199"/>
      <c r="M56" s="199"/>
      <c r="N56" s="200"/>
    </row>
    <row r="57" spans="2:21" ht="25" customHeight="1" x14ac:dyDescent="0.15">
      <c r="B57" s="9" t="s">
        <v>15</v>
      </c>
      <c r="C57" s="96">
        <v>46139</v>
      </c>
      <c r="D57" s="107"/>
      <c r="E57" s="26"/>
      <c r="F57" s="26"/>
      <c r="I57" s="68"/>
      <c r="J57" s="64" t="s">
        <v>28</v>
      </c>
      <c r="K57" s="64" t="s">
        <v>28</v>
      </c>
      <c r="L57" s="64" t="s">
        <v>28</v>
      </c>
      <c r="M57" s="31" t="s">
        <v>32</v>
      </c>
      <c r="N57" s="75" t="s">
        <v>32</v>
      </c>
    </row>
    <row r="58" spans="2:21" ht="25" customHeight="1" x14ac:dyDescent="0.15">
      <c r="B58" s="9" t="s">
        <v>16</v>
      </c>
      <c r="C58" s="96">
        <v>46140</v>
      </c>
      <c r="D58" s="107"/>
      <c r="E58" s="26"/>
      <c r="F58" s="26"/>
      <c r="I58" s="67"/>
      <c r="J58" s="29" t="s">
        <v>31</v>
      </c>
      <c r="K58" s="29" t="s">
        <v>31</v>
      </c>
      <c r="L58" s="29" t="s">
        <v>31</v>
      </c>
      <c r="M58" s="12" t="s">
        <v>29</v>
      </c>
      <c r="N58" s="45" t="s">
        <v>29</v>
      </c>
    </row>
    <row r="59" spans="2:21" ht="25" customHeight="1" x14ac:dyDescent="0.15">
      <c r="B59" s="9" t="s">
        <v>17</v>
      </c>
      <c r="C59" s="96">
        <v>46141</v>
      </c>
      <c r="D59" s="107"/>
      <c r="E59" s="26"/>
      <c r="F59" s="26"/>
      <c r="I59" s="64" t="s">
        <v>28</v>
      </c>
      <c r="J59" s="64" t="s">
        <v>28</v>
      </c>
      <c r="K59" s="64" t="s">
        <v>28</v>
      </c>
      <c r="L59" s="31" t="s">
        <v>32</v>
      </c>
      <c r="M59" s="31" t="s">
        <v>32</v>
      </c>
      <c r="N59" s="75" t="s">
        <v>32</v>
      </c>
    </row>
    <row r="60" spans="2:21" ht="25" customHeight="1" x14ac:dyDescent="0.15">
      <c r="B60" s="9" t="s">
        <v>18</v>
      </c>
      <c r="C60" s="96">
        <v>46142</v>
      </c>
      <c r="D60" s="107"/>
      <c r="E60" s="26"/>
      <c r="F60" s="26"/>
      <c r="G60" s="93"/>
      <c r="H60" s="93"/>
      <c r="I60" s="93"/>
      <c r="J60" s="29" t="s">
        <v>31</v>
      </c>
      <c r="K60" s="29" t="s">
        <v>31</v>
      </c>
      <c r="L60" s="29" t="s">
        <v>31</v>
      </c>
      <c r="M60" s="12" t="s">
        <v>29</v>
      </c>
      <c r="N60" s="45" t="s">
        <v>29</v>
      </c>
    </row>
    <row r="61" spans="2:21" ht="25" customHeight="1" x14ac:dyDescent="0.15">
      <c r="B61" s="11" t="s">
        <v>19</v>
      </c>
      <c r="C61" s="99">
        <v>46143</v>
      </c>
      <c r="D61" s="209"/>
      <c r="E61" s="210"/>
      <c r="F61" s="210"/>
      <c r="G61" s="210"/>
      <c r="H61" s="210"/>
      <c r="I61" s="210"/>
      <c r="J61" s="210"/>
      <c r="K61" s="210"/>
      <c r="L61" s="210"/>
      <c r="M61" s="210"/>
      <c r="N61" s="211"/>
    </row>
    <row r="62" spans="2:21" ht="25" customHeight="1" x14ac:dyDescent="0.15">
      <c r="B62" s="11" t="s">
        <v>20</v>
      </c>
      <c r="C62" s="99">
        <v>46144</v>
      </c>
      <c r="D62" s="198"/>
      <c r="E62" s="199"/>
      <c r="F62" s="199"/>
      <c r="G62" s="199"/>
      <c r="H62" s="199"/>
      <c r="I62" s="199"/>
      <c r="J62" s="199"/>
      <c r="K62" s="199"/>
      <c r="L62" s="199"/>
      <c r="M62" s="199"/>
      <c r="N62" s="200"/>
    </row>
    <row r="63" spans="2:21" ht="25" customHeight="1" x14ac:dyDescent="0.15">
      <c r="B63" s="11" t="s">
        <v>21</v>
      </c>
      <c r="C63" s="99">
        <v>46145</v>
      </c>
      <c r="D63" s="198"/>
      <c r="E63" s="199"/>
      <c r="F63" s="199"/>
      <c r="G63" s="199"/>
      <c r="H63" s="199"/>
      <c r="I63" s="199"/>
      <c r="J63" s="199"/>
      <c r="K63" s="199"/>
      <c r="L63" s="199"/>
      <c r="M63" s="199"/>
      <c r="N63" s="200"/>
    </row>
    <row r="64" spans="2:21" ht="25" customHeight="1" x14ac:dyDescent="0.15">
      <c r="B64" s="9" t="s">
        <v>15</v>
      </c>
      <c r="C64" s="96">
        <v>46146</v>
      </c>
      <c r="D64" s="160" t="s">
        <v>82</v>
      </c>
      <c r="E64" s="161"/>
      <c r="F64" s="161"/>
      <c r="G64" s="161"/>
      <c r="H64" s="161"/>
      <c r="I64" s="161"/>
      <c r="J64" s="161"/>
      <c r="K64" s="161"/>
      <c r="L64" s="161"/>
      <c r="M64" s="161"/>
      <c r="N64" s="162"/>
    </row>
    <row r="65" spans="2:14" ht="25" customHeight="1" x14ac:dyDescent="0.15">
      <c r="B65" s="9" t="s">
        <v>16</v>
      </c>
      <c r="C65" s="96">
        <v>46147</v>
      </c>
      <c r="D65" s="160"/>
      <c r="E65" s="161"/>
      <c r="F65" s="161"/>
      <c r="G65" s="161"/>
      <c r="H65" s="161"/>
      <c r="I65" s="161"/>
      <c r="J65" s="161"/>
      <c r="K65" s="161"/>
      <c r="L65" s="161"/>
      <c r="M65" s="161"/>
      <c r="N65" s="162"/>
    </row>
    <row r="66" spans="2:14" ht="25" customHeight="1" x14ac:dyDescent="0.15">
      <c r="B66" s="9" t="s">
        <v>17</v>
      </c>
      <c r="C66" s="96">
        <v>46148</v>
      </c>
      <c r="D66" s="160"/>
      <c r="E66" s="161"/>
      <c r="F66" s="161"/>
      <c r="G66" s="161"/>
      <c r="H66" s="161"/>
      <c r="I66" s="161"/>
      <c r="J66" s="161"/>
      <c r="K66" s="161"/>
      <c r="L66" s="161"/>
      <c r="M66" s="161"/>
      <c r="N66" s="162"/>
    </row>
    <row r="67" spans="2:14" ht="25" customHeight="1" x14ac:dyDescent="0.15">
      <c r="B67" s="9" t="s">
        <v>18</v>
      </c>
      <c r="C67" s="96">
        <v>46149</v>
      </c>
      <c r="D67" s="160"/>
      <c r="E67" s="161"/>
      <c r="F67" s="161"/>
      <c r="G67" s="161"/>
      <c r="H67" s="161"/>
      <c r="I67" s="161"/>
      <c r="J67" s="161"/>
      <c r="K67" s="161"/>
      <c r="L67" s="161"/>
      <c r="M67" s="161"/>
      <c r="N67" s="162"/>
    </row>
    <row r="68" spans="2:14" ht="25" customHeight="1" x14ac:dyDescent="0.15">
      <c r="B68" s="9" t="s">
        <v>19</v>
      </c>
      <c r="C68" s="96">
        <v>46150</v>
      </c>
      <c r="D68" s="160"/>
      <c r="E68" s="161"/>
      <c r="F68" s="161"/>
      <c r="G68" s="161"/>
      <c r="H68" s="161"/>
      <c r="I68" s="161"/>
      <c r="J68" s="161"/>
      <c r="K68" s="161"/>
      <c r="L68" s="161"/>
      <c r="M68" s="161"/>
      <c r="N68" s="162"/>
    </row>
    <row r="69" spans="2:14" ht="25" customHeight="1" x14ac:dyDescent="0.15">
      <c r="B69" s="11" t="s">
        <v>20</v>
      </c>
      <c r="C69" s="99">
        <v>46151</v>
      </c>
      <c r="D69" s="198"/>
      <c r="E69" s="199"/>
      <c r="F69" s="199"/>
      <c r="G69" s="199"/>
      <c r="H69" s="199"/>
      <c r="I69" s="199"/>
      <c r="J69" s="199"/>
      <c r="K69" s="199"/>
      <c r="L69" s="199"/>
      <c r="M69" s="199"/>
      <c r="N69" s="200"/>
    </row>
    <row r="70" spans="2:14" ht="25" customHeight="1" x14ac:dyDescent="0.15">
      <c r="B70" s="11" t="s">
        <v>21</v>
      </c>
      <c r="C70" s="99">
        <v>46152</v>
      </c>
      <c r="D70" s="198"/>
      <c r="E70" s="199"/>
      <c r="F70" s="199"/>
      <c r="G70" s="199"/>
      <c r="H70" s="199"/>
      <c r="I70" s="199"/>
      <c r="J70" s="199"/>
      <c r="K70" s="199"/>
      <c r="L70" s="199"/>
      <c r="M70" s="199"/>
      <c r="N70" s="200"/>
    </row>
    <row r="71" spans="2:14" ht="25" customHeight="1" x14ac:dyDescent="0.15">
      <c r="B71" s="9" t="s">
        <v>15</v>
      </c>
      <c r="C71" s="96">
        <v>46153</v>
      </c>
      <c r="D71" s="140"/>
      <c r="E71" s="72"/>
      <c r="I71" s="67"/>
      <c r="J71" s="64" t="s">
        <v>28</v>
      </c>
      <c r="K71" s="64" t="s">
        <v>28</v>
      </c>
      <c r="L71" s="29" t="s">
        <v>31</v>
      </c>
      <c r="M71" s="29" t="s">
        <v>31</v>
      </c>
      <c r="N71" s="149" t="s">
        <v>31</v>
      </c>
    </row>
    <row r="72" spans="2:14" ht="25" customHeight="1" thickBot="1" x14ac:dyDescent="0.2">
      <c r="B72" s="9" t="s">
        <v>16</v>
      </c>
      <c r="C72" s="96">
        <v>46154</v>
      </c>
      <c r="D72" s="141"/>
      <c r="E72" s="150"/>
      <c r="F72" s="113"/>
      <c r="G72" s="113"/>
      <c r="H72" s="113"/>
      <c r="I72" s="151"/>
      <c r="J72" s="152" t="s">
        <v>28</v>
      </c>
      <c r="K72" s="152" t="s">
        <v>28</v>
      </c>
      <c r="L72" s="145" t="s">
        <v>31</v>
      </c>
      <c r="M72" s="145" t="s">
        <v>31</v>
      </c>
      <c r="N72" s="153" t="s">
        <v>31</v>
      </c>
    </row>
    <row r="73" spans="2:14" ht="25" customHeight="1" x14ac:dyDescent="0.15">
      <c r="B73" s="9" t="s">
        <v>17</v>
      </c>
      <c r="C73" s="10">
        <v>46155</v>
      </c>
      <c r="D73" s="237" t="s">
        <v>81</v>
      </c>
      <c r="E73" s="238"/>
      <c r="F73" s="238"/>
      <c r="G73" s="238"/>
      <c r="H73" s="238"/>
      <c r="I73" s="238"/>
      <c r="J73" s="238"/>
      <c r="K73" s="238"/>
      <c r="L73" s="238"/>
      <c r="M73" s="238"/>
      <c r="N73" s="239"/>
    </row>
    <row r="74" spans="2:14" ht="25" customHeight="1" x14ac:dyDescent="0.15">
      <c r="B74" s="9" t="s">
        <v>18</v>
      </c>
      <c r="C74" s="10">
        <v>46156</v>
      </c>
      <c r="D74" s="237"/>
      <c r="E74" s="238"/>
      <c r="F74" s="238"/>
      <c r="G74" s="238"/>
      <c r="H74" s="238"/>
      <c r="I74" s="238"/>
      <c r="J74" s="238"/>
      <c r="K74" s="238"/>
      <c r="L74" s="238"/>
      <c r="M74" s="238"/>
      <c r="N74" s="239"/>
    </row>
    <row r="75" spans="2:14" ht="25" customHeight="1" thickBot="1" x14ac:dyDescent="0.2">
      <c r="B75" s="9" t="s">
        <v>19</v>
      </c>
      <c r="C75" s="10">
        <v>46157</v>
      </c>
      <c r="D75" s="240"/>
      <c r="E75" s="241"/>
      <c r="F75" s="241"/>
      <c r="G75" s="241"/>
      <c r="H75" s="241"/>
      <c r="I75" s="241"/>
      <c r="J75" s="241"/>
      <c r="K75" s="241"/>
      <c r="L75" s="241"/>
      <c r="M75" s="241"/>
      <c r="N75" s="242"/>
    </row>
    <row r="76" spans="2:14" ht="25" customHeight="1" x14ac:dyDescent="0.15">
      <c r="B76" s="11" t="s">
        <v>20</v>
      </c>
      <c r="C76" s="99">
        <v>46158</v>
      </c>
      <c r="D76" s="273"/>
      <c r="E76" s="274"/>
      <c r="F76" s="274"/>
      <c r="G76" s="274"/>
      <c r="H76" s="274"/>
      <c r="I76" s="274"/>
      <c r="J76" s="274"/>
      <c r="K76" s="274"/>
      <c r="L76" s="274"/>
      <c r="M76" s="274"/>
      <c r="N76" s="275"/>
    </row>
    <row r="77" spans="2:14" ht="25" customHeight="1" x14ac:dyDescent="0.15">
      <c r="B77" s="11" t="s">
        <v>21</v>
      </c>
      <c r="C77" s="99">
        <v>46159</v>
      </c>
      <c r="D77" s="198"/>
      <c r="E77" s="199"/>
      <c r="F77" s="199"/>
      <c r="G77" s="199"/>
      <c r="H77" s="199"/>
      <c r="I77" s="199"/>
      <c r="J77" s="199"/>
      <c r="K77" s="199"/>
      <c r="L77" s="199"/>
      <c r="M77" s="199"/>
      <c r="N77" s="200"/>
    </row>
    <row r="78" spans="2:14" ht="25" customHeight="1" x14ac:dyDescent="0.15">
      <c r="B78" s="9" t="s">
        <v>15</v>
      </c>
      <c r="C78" s="96">
        <v>46160</v>
      </c>
      <c r="D78" s="160" t="s">
        <v>82</v>
      </c>
      <c r="E78" s="161"/>
      <c r="F78" s="161"/>
      <c r="G78" s="161"/>
      <c r="H78" s="161"/>
      <c r="I78" s="161"/>
      <c r="J78" s="161"/>
      <c r="K78" s="161"/>
      <c r="L78" s="161"/>
      <c r="M78" s="161"/>
      <c r="N78" s="162"/>
    </row>
    <row r="79" spans="2:14" ht="25" customHeight="1" x14ac:dyDescent="0.15">
      <c r="B79" s="9" t="s">
        <v>16</v>
      </c>
      <c r="C79" s="96">
        <v>46161</v>
      </c>
      <c r="D79" s="160"/>
      <c r="E79" s="161"/>
      <c r="F79" s="161"/>
      <c r="G79" s="161"/>
      <c r="H79" s="161"/>
      <c r="I79" s="161"/>
      <c r="J79" s="161"/>
      <c r="K79" s="161"/>
      <c r="L79" s="161"/>
      <c r="M79" s="161"/>
      <c r="N79" s="162"/>
    </row>
    <row r="80" spans="2:14" ht="25" customHeight="1" x14ac:dyDescent="0.15">
      <c r="B80" s="9" t="s">
        <v>17</v>
      </c>
      <c r="C80" s="96">
        <v>46162</v>
      </c>
      <c r="D80" s="160"/>
      <c r="E80" s="161"/>
      <c r="F80" s="161"/>
      <c r="G80" s="161"/>
      <c r="H80" s="161"/>
      <c r="I80" s="161"/>
      <c r="J80" s="161"/>
      <c r="K80" s="161"/>
      <c r="L80" s="161"/>
      <c r="M80" s="161"/>
      <c r="N80" s="162"/>
    </row>
    <row r="81" spans="2:14" ht="25" customHeight="1" x14ac:dyDescent="0.15">
      <c r="B81" s="9" t="s">
        <v>18</v>
      </c>
      <c r="C81" s="96">
        <v>46163</v>
      </c>
      <c r="D81" s="160"/>
      <c r="E81" s="161"/>
      <c r="F81" s="161"/>
      <c r="G81" s="161"/>
      <c r="H81" s="161"/>
      <c r="I81" s="161"/>
      <c r="J81" s="161"/>
      <c r="K81" s="161"/>
      <c r="L81" s="161"/>
      <c r="M81" s="161"/>
      <c r="N81" s="162"/>
    </row>
    <row r="82" spans="2:14" ht="25" customHeight="1" x14ac:dyDescent="0.15">
      <c r="B82" s="9" t="s">
        <v>19</v>
      </c>
      <c r="C82" s="96">
        <v>46164</v>
      </c>
      <c r="D82" s="160"/>
      <c r="E82" s="161"/>
      <c r="F82" s="161"/>
      <c r="G82" s="161"/>
      <c r="H82" s="161"/>
      <c r="I82" s="161"/>
      <c r="J82" s="161"/>
      <c r="K82" s="161"/>
      <c r="L82" s="161"/>
      <c r="M82" s="161"/>
      <c r="N82" s="162"/>
    </row>
    <row r="83" spans="2:14" ht="25" customHeight="1" x14ac:dyDescent="0.15">
      <c r="B83" s="11" t="s">
        <v>20</v>
      </c>
      <c r="C83" s="99">
        <v>46165</v>
      </c>
      <c r="D83" s="198"/>
      <c r="E83" s="199"/>
      <c r="F83" s="199"/>
      <c r="G83" s="199"/>
      <c r="H83" s="199"/>
      <c r="I83" s="199"/>
      <c r="J83" s="199"/>
      <c r="K83" s="199"/>
      <c r="L83" s="199"/>
      <c r="M83" s="199"/>
      <c r="N83" s="200"/>
    </row>
    <row r="84" spans="2:14" ht="25" customHeight="1" x14ac:dyDescent="0.15">
      <c r="B84" s="11" t="s">
        <v>21</v>
      </c>
      <c r="C84" s="99">
        <v>46166</v>
      </c>
      <c r="D84" s="198"/>
      <c r="E84" s="199"/>
      <c r="F84" s="199"/>
      <c r="G84" s="199"/>
      <c r="H84" s="199"/>
      <c r="I84" s="199"/>
      <c r="J84" s="199"/>
      <c r="K84" s="199"/>
      <c r="L84" s="199"/>
      <c r="M84" s="199"/>
      <c r="N84" s="200"/>
    </row>
    <row r="85" spans="2:14" ht="25" customHeight="1" x14ac:dyDescent="0.15">
      <c r="B85" s="9" t="s">
        <v>15</v>
      </c>
      <c r="C85" s="96">
        <v>46167</v>
      </c>
      <c r="D85" s="276" t="s">
        <v>82</v>
      </c>
      <c r="E85" s="277"/>
      <c r="F85" s="277"/>
      <c r="G85" s="277"/>
      <c r="H85" s="277"/>
      <c r="I85" s="278"/>
      <c r="J85" s="64" t="s">
        <v>28</v>
      </c>
      <c r="K85" s="64" t="s">
        <v>28</v>
      </c>
      <c r="L85" s="64" t="s">
        <v>28</v>
      </c>
      <c r="M85" s="29" t="s">
        <v>31</v>
      </c>
      <c r="N85" s="149" t="s">
        <v>31</v>
      </c>
    </row>
    <row r="86" spans="2:14" ht="25" customHeight="1" x14ac:dyDescent="0.15">
      <c r="B86" s="9" t="s">
        <v>16</v>
      </c>
      <c r="C86" s="96">
        <v>46168</v>
      </c>
      <c r="D86" s="139"/>
      <c r="H86" s="26"/>
      <c r="I86" s="26"/>
      <c r="J86" s="64" t="s">
        <v>28</v>
      </c>
      <c r="K86" s="64" t="s">
        <v>28</v>
      </c>
      <c r="L86" s="64" t="s">
        <v>28</v>
      </c>
      <c r="M86" s="29" t="s">
        <v>31</v>
      </c>
      <c r="N86" s="149" t="s">
        <v>31</v>
      </c>
    </row>
    <row r="87" spans="2:14" ht="25" customHeight="1" x14ac:dyDescent="0.15">
      <c r="B87" s="9" t="s">
        <v>17</v>
      </c>
      <c r="C87" s="96">
        <v>46169</v>
      </c>
      <c r="D87" s="107"/>
      <c r="E87" s="26"/>
      <c r="F87" s="26"/>
      <c r="G87" s="26"/>
      <c r="H87" s="26"/>
      <c r="I87" s="26"/>
      <c r="L87" s="40"/>
      <c r="M87" s="40"/>
      <c r="N87" s="20"/>
    </row>
    <row r="88" spans="2:14" ht="25" customHeight="1" x14ac:dyDescent="0.15">
      <c r="B88" s="9" t="s">
        <v>18</v>
      </c>
      <c r="C88" s="96">
        <v>46170</v>
      </c>
      <c r="D88" s="107"/>
      <c r="E88" s="26"/>
      <c r="F88" s="26"/>
      <c r="G88" s="26"/>
      <c r="H88" s="26"/>
      <c r="I88" s="26"/>
      <c r="L88" s="40"/>
      <c r="M88" s="40"/>
      <c r="N88" s="20"/>
    </row>
    <row r="89" spans="2:14" ht="25" customHeight="1" x14ac:dyDescent="0.15">
      <c r="B89" s="9" t="s">
        <v>19</v>
      </c>
      <c r="C89" s="96">
        <v>46171</v>
      </c>
      <c r="D89" s="109"/>
      <c r="E89" s="94"/>
      <c r="F89" s="94"/>
      <c r="G89" s="73"/>
      <c r="H89" s="73"/>
      <c r="I89" s="73"/>
      <c r="L89" s="40"/>
      <c r="M89" s="40"/>
      <c r="N89" s="20"/>
    </row>
    <row r="90" spans="2:14" ht="25" customHeight="1" x14ac:dyDescent="0.15">
      <c r="B90" s="11" t="s">
        <v>20</v>
      </c>
      <c r="C90" s="99">
        <v>46172</v>
      </c>
      <c r="D90" s="198"/>
      <c r="E90" s="199"/>
      <c r="F90" s="199"/>
      <c r="G90" s="199"/>
      <c r="H90" s="199"/>
      <c r="I90" s="199"/>
      <c r="J90" s="199"/>
      <c r="K90" s="199"/>
      <c r="L90" s="199"/>
      <c r="M90" s="199"/>
      <c r="N90" s="200"/>
    </row>
    <row r="91" spans="2:14" ht="25" customHeight="1" x14ac:dyDescent="0.15">
      <c r="B91" s="11" t="s">
        <v>21</v>
      </c>
      <c r="C91" s="99">
        <v>46173</v>
      </c>
      <c r="D91" s="198"/>
      <c r="E91" s="199"/>
      <c r="F91" s="199"/>
      <c r="G91" s="199"/>
      <c r="H91" s="199"/>
      <c r="I91" s="199"/>
      <c r="J91" s="199"/>
      <c r="K91" s="199"/>
      <c r="L91" s="199"/>
      <c r="M91" s="199"/>
      <c r="N91" s="200"/>
    </row>
    <row r="92" spans="2:14" ht="25" customHeight="1" x14ac:dyDescent="0.15">
      <c r="B92" s="9" t="s">
        <v>15</v>
      </c>
      <c r="C92" s="96">
        <v>46174</v>
      </c>
      <c r="D92" s="198"/>
      <c r="E92" s="199"/>
      <c r="F92" s="199"/>
      <c r="G92" s="199"/>
      <c r="H92" s="199"/>
      <c r="I92" s="199"/>
      <c r="J92" s="199"/>
      <c r="K92" s="199"/>
      <c r="L92" s="199"/>
      <c r="M92" s="199"/>
      <c r="N92" s="200"/>
    </row>
    <row r="93" spans="2:14" ht="25" customHeight="1" x14ac:dyDescent="0.15">
      <c r="B93" s="11" t="s">
        <v>16</v>
      </c>
      <c r="C93" s="99">
        <v>46175</v>
      </c>
      <c r="D93" s="198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  <row r="94" spans="2:14" ht="25" customHeight="1" x14ac:dyDescent="0.15">
      <c r="B94" s="9" t="s">
        <v>17</v>
      </c>
      <c r="C94" s="96">
        <v>46176</v>
      </c>
      <c r="D94" s="222" t="s">
        <v>82</v>
      </c>
      <c r="E94" s="223"/>
      <c r="F94" s="223"/>
      <c r="G94" s="223"/>
      <c r="H94" s="223"/>
      <c r="I94" s="223"/>
      <c r="J94" s="223"/>
      <c r="K94" s="223"/>
      <c r="L94" s="223"/>
      <c r="M94" s="223"/>
      <c r="N94" s="224"/>
    </row>
    <row r="95" spans="2:14" ht="25" customHeight="1" x14ac:dyDescent="0.15">
      <c r="B95" s="9" t="s">
        <v>18</v>
      </c>
      <c r="C95" s="96">
        <v>46177</v>
      </c>
      <c r="D95" s="225"/>
      <c r="E95" s="226"/>
      <c r="F95" s="226"/>
      <c r="G95" s="226"/>
      <c r="H95" s="226"/>
      <c r="I95" s="226"/>
      <c r="J95" s="226"/>
      <c r="K95" s="226"/>
      <c r="L95" s="226"/>
      <c r="M95" s="226"/>
      <c r="N95" s="227"/>
    </row>
    <row r="96" spans="2:14" ht="25" customHeight="1" x14ac:dyDescent="0.15">
      <c r="B96" s="9" t="s">
        <v>19</v>
      </c>
      <c r="C96" s="96">
        <v>46178</v>
      </c>
      <c r="D96" s="228"/>
      <c r="E96" s="229"/>
      <c r="F96" s="229"/>
      <c r="G96" s="229"/>
      <c r="H96" s="229"/>
      <c r="I96" s="229"/>
      <c r="J96" s="229"/>
      <c r="K96" s="229"/>
      <c r="L96" s="229"/>
      <c r="M96" s="229"/>
      <c r="N96" s="230"/>
    </row>
    <row r="97" spans="2:14" ht="25" customHeight="1" x14ac:dyDescent="0.15">
      <c r="B97" s="11" t="s">
        <v>20</v>
      </c>
      <c r="C97" s="99">
        <v>46179</v>
      </c>
      <c r="D97" s="219"/>
      <c r="E97" s="220"/>
      <c r="F97" s="220"/>
      <c r="G97" s="220"/>
      <c r="H97" s="220"/>
      <c r="I97" s="220"/>
      <c r="J97" s="220"/>
      <c r="K97" s="220"/>
      <c r="L97" s="220"/>
      <c r="M97" s="220"/>
      <c r="N97" s="221"/>
    </row>
    <row r="98" spans="2:14" ht="25" customHeight="1" x14ac:dyDescent="0.15">
      <c r="B98" s="11" t="s">
        <v>21</v>
      </c>
      <c r="C98" s="99">
        <v>46180</v>
      </c>
      <c r="D98" s="219"/>
      <c r="E98" s="220"/>
      <c r="F98" s="220"/>
      <c r="G98" s="220"/>
      <c r="H98" s="220"/>
      <c r="I98" s="220"/>
      <c r="J98" s="220"/>
      <c r="K98" s="220"/>
      <c r="L98" s="220"/>
      <c r="M98" s="220"/>
      <c r="N98" s="221"/>
    </row>
    <row r="99" spans="2:14" ht="25" customHeight="1" x14ac:dyDescent="0.15">
      <c r="B99" s="9" t="s">
        <v>15</v>
      </c>
      <c r="C99" s="96">
        <v>46181</v>
      </c>
      <c r="D99" s="160" t="s">
        <v>82</v>
      </c>
      <c r="E99" s="161"/>
      <c r="F99" s="161"/>
      <c r="G99" s="161"/>
      <c r="H99" s="161"/>
      <c r="I99" s="161"/>
      <c r="J99" s="161"/>
      <c r="K99" s="161"/>
      <c r="L99" s="161"/>
      <c r="M99" s="161"/>
      <c r="N99" s="162"/>
    </row>
    <row r="100" spans="2:14" ht="25" customHeight="1" x14ac:dyDescent="0.15">
      <c r="B100" s="9" t="s">
        <v>16</v>
      </c>
      <c r="C100" s="96">
        <v>46182</v>
      </c>
      <c r="D100" s="160"/>
      <c r="E100" s="161"/>
      <c r="F100" s="161"/>
      <c r="G100" s="161"/>
      <c r="H100" s="161"/>
      <c r="I100" s="161"/>
      <c r="J100" s="161"/>
      <c r="K100" s="161"/>
      <c r="L100" s="161"/>
      <c r="M100" s="161"/>
      <c r="N100" s="162"/>
    </row>
    <row r="101" spans="2:14" ht="25" customHeight="1" x14ac:dyDescent="0.15">
      <c r="B101" s="9" t="s">
        <v>17</v>
      </c>
      <c r="C101" s="96">
        <v>46183</v>
      </c>
      <c r="D101" s="160"/>
      <c r="E101" s="161"/>
      <c r="F101" s="161"/>
      <c r="G101" s="161"/>
      <c r="H101" s="161"/>
      <c r="I101" s="161"/>
      <c r="J101" s="161"/>
      <c r="K101" s="161"/>
      <c r="L101" s="161"/>
      <c r="M101" s="161"/>
      <c r="N101" s="162"/>
    </row>
    <row r="102" spans="2:14" ht="25" customHeight="1" x14ac:dyDescent="0.15">
      <c r="B102" s="9" t="s">
        <v>18</v>
      </c>
      <c r="C102" s="96">
        <v>46184</v>
      </c>
      <c r="D102" s="160"/>
      <c r="E102" s="161"/>
      <c r="F102" s="161"/>
      <c r="G102" s="161"/>
      <c r="H102" s="161"/>
      <c r="I102" s="161"/>
      <c r="J102" s="161"/>
      <c r="K102" s="161"/>
      <c r="L102" s="161"/>
      <c r="M102" s="161"/>
      <c r="N102" s="162"/>
    </row>
    <row r="103" spans="2:14" ht="25" customHeight="1" thickBot="1" x14ac:dyDescent="0.2">
      <c r="B103" s="16" t="s">
        <v>19</v>
      </c>
      <c r="C103" s="154">
        <v>46185</v>
      </c>
      <c r="D103" s="231"/>
      <c r="E103" s="232"/>
      <c r="F103" s="232"/>
      <c r="G103" s="232"/>
      <c r="H103" s="232"/>
      <c r="I103" s="232"/>
      <c r="J103" s="232"/>
      <c r="K103" s="232"/>
      <c r="L103" s="232"/>
      <c r="M103" s="232"/>
      <c r="N103" s="233"/>
    </row>
    <row r="104" spans="2:14" ht="25" customHeight="1" x14ac:dyDescent="0.15">
      <c r="B104" s="212" t="s">
        <v>68</v>
      </c>
      <c r="C104" s="213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5"/>
    </row>
    <row r="105" spans="2:14" ht="25" customHeight="1" thickBot="1" x14ac:dyDescent="0.2">
      <c r="B105" s="216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8"/>
    </row>
    <row r="106" spans="2:14" ht="12.5" customHeight="1" x14ac:dyDescent="0.15">
      <c r="B106" s="19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2:14" ht="12.5" customHeight="1" x14ac:dyDescent="0.15">
      <c r="B107" s="19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ht="12.5" customHeight="1" x14ac:dyDescent="0.15">
      <c r="B108" s="19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ht="12.5" customHeight="1" x14ac:dyDescent="0.15">
      <c r="B109" s="19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ht="12.5" customHeight="1" x14ac:dyDescent="0.15">
      <c r="B110" s="19"/>
      <c r="C110" s="34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4" x14ac:dyDescent="0.15">
      <c r="B111" s="36"/>
      <c r="C111" s="37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2:14" x14ac:dyDescent="0.15">
      <c r="B112" s="36"/>
      <c r="C112" s="37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2:14" x14ac:dyDescent="0.15">
      <c r="B113" s="19"/>
      <c r="C113" s="34"/>
      <c r="D113" s="4"/>
      <c r="E113" s="4"/>
      <c r="F113" s="58"/>
      <c r="G113" s="58"/>
      <c r="H113" s="58"/>
      <c r="I113" s="58"/>
      <c r="J113" s="58"/>
      <c r="K113" s="58"/>
      <c r="L113" s="58"/>
    </row>
    <row r="114" spans="2:14" x14ac:dyDescent="0.15">
      <c r="B114" s="19"/>
      <c r="C114" s="34"/>
      <c r="D114" s="59"/>
      <c r="E114" s="59"/>
      <c r="F114" s="58"/>
      <c r="G114" s="58"/>
      <c r="H114" s="58"/>
      <c r="I114" s="1"/>
      <c r="J114" s="1"/>
      <c r="K114" s="1"/>
      <c r="L114" s="1"/>
    </row>
    <row r="115" spans="2:14" x14ac:dyDescent="0.15">
      <c r="B115" s="19"/>
      <c r="C115" s="34"/>
      <c r="D115" s="4"/>
      <c r="E115" s="4"/>
      <c r="F115" s="58"/>
      <c r="G115" s="58"/>
      <c r="H115" s="58"/>
      <c r="I115" s="60"/>
      <c r="J115" s="1"/>
      <c r="K115" s="1"/>
      <c r="L115" s="58"/>
    </row>
    <row r="116" spans="2:14" x14ac:dyDescent="0.15">
      <c r="B116" s="19"/>
      <c r="C116" s="34"/>
      <c r="D116" s="59"/>
      <c r="E116" s="59"/>
      <c r="F116" s="58"/>
      <c r="G116" s="58"/>
      <c r="H116" s="58"/>
      <c r="I116" s="60"/>
      <c r="J116" s="58"/>
      <c r="K116" s="58"/>
      <c r="L116" s="58"/>
    </row>
    <row r="117" spans="2:14" x14ac:dyDescent="0.15">
      <c r="B117" s="19"/>
      <c r="C117" s="34"/>
      <c r="D117" s="4"/>
      <c r="E117" s="4"/>
      <c r="F117" s="4"/>
      <c r="G117" s="58"/>
      <c r="H117" s="58"/>
      <c r="I117" s="58"/>
      <c r="J117" s="58"/>
      <c r="K117" s="58"/>
      <c r="L117" s="58"/>
    </row>
    <row r="118" spans="2:14" ht="12.5" customHeigh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ht="13" customHeight="1" x14ac:dyDescent="0.15"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15">
      <c r="B130" s="21"/>
      <c r="C130" s="21"/>
      <c r="D130" s="1"/>
      <c r="E130" s="1"/>
      <c r="F130" s="1"/>
      <c r="G130" s="1"/>
      <c r="H130" s="1"/>
      <c r="I130" s="1"/>
      <c r="J130" s="19"/>
      <c r="K130" s="19"/>
      <c r="L130" s="19"/>
    </row>
    <row r="131" spans="2:14" x14ac:dyDescent="0.15">
      <c r="B131" s="21"/>
      <c r="C131" s="21"/>
      <c r="D131" s="1"/>
      <c r="E131" s="1"/>
      <c r="F131" s="1"/>
      <c r="G131" s="1"/>
      <c r="H131" s="1"/>
      <c r="I131" s="1"/>
      <c r="J131" s="19"/>
      <c r="K131" s="19"/>
      <c r="L131" s="19"/>
    </row>
    <row r="132" spans="2:14" x14ac:dyDescent="0.15">
      <c r="B132" s="21"/>
      <c r="C132" s="21"/>
      <c r="D132" s="1"/>
      <c r="E132" s="1"/>
      <c r="F132" s="1"/>
      <c r="G132" s="1"/>
      <c r="H132" s="1"/>
      <c r="I132" s="1"/>
      <c r="J132" s="19"/>
      <c r="K132" s="19"/>
      <c r="L132" s="19"/>
    </row>
    <row r="133" spans="2:14" x14ac:dyDescent="0.15">
      <c r="B133" s="21"/>
      <c r="C133" s="21"/>
      <c r="D133" s="1"/>
      <c r="E133" s="1"/>
      <c r="F133" s="1"/>
      <c r="G133" s="1"/>
      <c r="H133" s="1"/>
      <c r="I133" s="1"/>
      <c r="J133" s="19"/>
      <c r="K133" s="19"/>
      <c r="L133" s="19"/>
    </row>
    <row r="134" spans="2:14" x14ac:dyDescent="0.15">
      <c r="B134" s="21"/>
      <c r="C134" s="21"/>
      <c r="D134" s="1"/>
      <c r="E134" s="1"/>
      <c r="F134" s="1"/>
      <c r="G134" s="1"/>
      <c r="H134" s="1"/>
      <c r="I134" s="1"/>
      <c r="J134" s="19"/>
      <c r="K134" s="19"/>
      <c r="L134" s="19"/>
    </row>
    <row r="135" spans="2:14" x14ac:dyDescent="0.15">
      <c r="B135" s="21"/>
      <c r="C135" s="21"/>
      <c r="D135" s="1"/>
      <c r="E135" s="1"/>
      <c r="F135" s="1"/>
      <c r="G135" s="1"/>
      <c r="H135" s="1"/>
      <c r="I135" s="1"/>
      <c r="J135" s="19"/>
      <c r="K135" s="19"/>
      <c r="L135" s="19"/>
    </row>
    <row r="136" spans="2:14" x14ac:dyDescent="0.15">
      <c r="B136" s="21"/>
      <c r="C136" s="21"/>
      <c r="D136" s="1"/>
      <c r="E136" s="1"/>
      <c r="F136" s="1"/>
      <c r="G136" s="1"/>
      <c r="H136" s="1"/>
      <c r="I136" s="1"/>
      <c r="J136" s="19"/>
      <c r="K136" s="19"/>
      <c r="L136" s="19"/>
    </row>
    <row r="137" spans="2:14" x14ac:dyDescent="0.15">
      <c r="B137" s="21"/>
      <c r="C137" s="21"/>
      <c r="D137" s="1"/>
      <c r="E137" s="1"/>
      <c r="F137" s="1"/>
      <c r="G137" s="1"/>
      <c r="H137" s="1"/>
      <c r="I137" s="1"/>
      <c r="J137" s="19"/>
      <c r="K137" s="19"/>
      <c r="L137" s="19"/>
    </row>
    <row r="138" spans="2:14" x14ac:dyDescent="0.15">
      <c r="B138" s="21"/>
      <c r="C138" s="21"/>
      <c r="D138" s="1"/>
      <c r="E138" s="1"/>
      <c r="F138" s="1"/>
      <c r="G138" s="1"/>
      <c r="H138" s="1"/>
      <c r="I138" s="1"/>
      <c r="J138" s="19"/>
      <c r="K138" s="19"/>
      <c r="L138" s="19"/>
    </row>
    <row r="139" spans="2:14" x14ac:dyDescent="0.15">
      <c r="B139" s="21"/>
      <c r="C139" s="21"/>
      <c r="D139" s="1"/>
      <c r="E139" s="1"/>
      <c r="F139" s="1"/>
      <c r="G139" s="1"/>
      <c r="H139" s="1"/>
      <c r="I139" s="1"/>
      <c r="J139" s="19"/>
      <c r="K139" s="19"/>
      <c r="L139" s="19"/>
    </row>
    <row r="140" spans="2:14" x14ac:dyDescent="0.15">
      <c r="B140" s="21"/>
      <c r="C140" s="21"/>
      <c r="D140" s="1"/>
      <c r="E140" s="1"/>
      <c r="F140" s="1"/>
      <c r="G140" s="1"/>
      <c r="H140" s="1"/>
      <c r="I140" s="1"/>
      <c r="J140" s="19"/>
      <c r="K140" s="19"/>
      <c r="L140" s="19"/>
    </row>
    <row r="141" spans="2:14" x14ac:dyDescent="0.15">
      <c r="B141" s="21"/>
      <c r="C141" s="21"/>
      <c r="D141" s="1"/>
      <c r="E141" s="1"/>
      <c r="F141" s="1"/>
      <c r="G141" s="1"/>
      <c r="H141" s="1"/>
      <c r="I141" s="1"/>
      <c r="J141" s="19"/>
      <c r="K141" s="19"/>
      <c r="L141" s="19"/>
    </row>
    <row r="142" spans="2:14" x14ac:dyDescent="0.15">
      <c r="B142" s="21"/>
      <c r="C142" s="21"/>
      <c r="D142" s="1"/>
      <c r="E142" s="1"/>
      <c r="F142" s="1"/>
      <c r="G142" s="1"/>
      <c r="H142" s="1"/>
      <c r="I142" s="1"/>
      <c r="J142" s="19"/>
      <c r="K142" s="19"/>
      <c r="L142" s="19"/>
    </row>
    <row r="143" spans="2:14" x14ac:dyDescent="0.15">
      <c r="B143" s="21"/>
      <c r="C143" s="21"/>
      <c r="D143" s="1"/>
      <c r="E143" s="1"/>
      <c r="F143" s="1"/>
      <c r="G143" s="1"/>
      <c r="H143" s="1"/>
      <c r="I143" s="1"/>
      <c r="J143" s="19"/>
      <c r="K143" s="19"/>
      <c r="L143" s="19"/>
    </row>
    <row r="144" spans="2:14" x14ac:dyDescent="0.15">
      <c r="B144" s="21"/>
      <c r="C144" s="21"/>
      <c r="D144" s="1"/>
      <c r="E144" s="1"/>
      <c r="F144" s="1"/>
      <c r="G144" s="1"/>
      <c r="H144" s="1"/>
      <c r="I144" s="1"/>
      <c r="J144" s="19"/>
      <c r="K144" s="19"/>
      <c r="L144" s="19"/>
    </row>
    <row r="145" spans="2:12" x14ac:dyDescent="0.15">
      <c r="B145" s="21"/>
      <c r="C145" s="21"/>
      <c r="D145" s="1"/>
      <c r="E145" s="1"/>
      <c r="F145" s="1"/>
      <c r="G145" s="1"/>
      <c r="H145" s="1"/>
      <c r="I145" s="1"/>
      <c r="J145" s="19"/>
      <c r="K145" s="19"/>
      <c r="L145" s="19"/>
    </row>
    <row r="146" spans="2:12" x14ac:dyDescent="0.15">
      <c r="B146" s="21"/>
      <c r="C146" s="21"/>
      <c r="D146" s="1"/>
      <c r="E146" s="1"/>
      <c r="F146" s="1"/>
      <c r="G146" s="1"/>
      <c r="H146" s="1"/>
      <c r="I146" s="1"/>
      <c r="J146" s="19"/>
      <c r="K146" s="19"/>
      <c r="L146" s="19"/>
    </row>
    <row r="147" spans="2:12" x14ac:dyDescent="0.15">
      <c r="B147" s="21"/>
      <c r="C147" s="21"/>
      <c r="D147" s="1"/>
      <c r="E147" s="1"/>
      <c r="F147" s="1"/>
      <c r="G147" s="1"/>
      <c r="H147" s="1"/>
      <c r="I147" s="1"/>
      <c r="J147" s="19"/>
      <c r="K147" s="19"/>
      <c r="L147" s="19"/>
    </row>
    <row r="148" spans="2:12" x14ac:dyDescent="0.15">
      <c r="B148" s="21"/>
      <c r="C148" s="21"/>
      <c r="D148" s="1"/>
      <c r="E148" s="1"/>
      <c r="F148" s="1"/>
      <c r="G148" s="1"/>
      <c r="H148" s="1"/>
      <c r="I148" s="1"/>
      <c r="J148" s="19"/>
      <c r="K148" s="19"/>
      <c r="L148" s="19"/>
    </row>
    <row r="149" spans="2:12" x14ac:dyDescent="0.15">
      <c r="B149" s="21"/>
      <c r="C149" s="21"/>
      <c r="D149" s="1"/>
      <c r="E149" s="1"/>
      <c r="F149" s="1"/>
      <c r="G149" s="1"/>
      <c r="H149" s="1"/>
      <c r="I149" s="1"/>
      <c r="J149" s="19"/>
      <c r="K149" s="19"/>
      <c r="L149" s="19"/>
    </row>
    <row r="150" spans="2:12" x14ac:dyDescent="0.15">
      <c r="B150" s="21"/>
      <c r="C150" s="21"/>
      <c r="D150" s="1"/>
      <c r="E150" s="1"/>
      <c r="F150" s="1"/>
      <c r="G150" s="1"/>
      <c r="H150" s="1"/>
      <c r="I150" s="1"/>
      <c r="J150" s="19"/>
      <c r="K150" s="19"/>
      <c r="L150" s="19"/>
    </row>
    <row r="151" spans="2:12" x14ac:dyDescent="0.15">
      <c r="B151" s="21"/>
      <c r="C151" s="21"/>
      <c r="D151" s="1"/>
      <c r="E151" s="1"/>
      <c r="F151" s="1"/>
      <c r="G151" s="1"/>
      <c r="H151" s="1"/>
      <c r="I151" s="1"/>
      <c r="J151" s="19"/>
      <c r="K151" s="19"/>
      <c r="L151" s="19"/>
    </row>
    <row r="152" spans="2:12" x14ac:dyDescent="0.15">
      <c r="B152" s="21"/>
      <c r="C152" s="21"/>
      <c r="D152" s="1"/>
      <c r="E152" s="1"/>
      <c r="F152" s="1"/>
      <c r="G152" s="1"/>
      <c r="H152" s="1"/>
      <c r="I152" s="1"/>
      <c r="J152" s="19"/>
      <c r="K152" s="19"/>
      <c r="L152" s="19"/>
    </row>
    <row r="153" spans="2:12" x14ac:dyDescent="0.15">
      <c r="B153" s="21"/>
      <c r="C153" s="21"/>
      <c r="D153" s="1"/>
      <c r="E153" s="1"/>
      <c r="F153" s="1"/>
      <c r="G153" s="1"/>
      <c r="H153" s="1"/>
      <c r="I153" s="1"/>
      <c r="J153" s="19"/>
      <c r="K153" s="19"/>
      <c r="L153" s="19"/>
    </row>
    <row r="154" spans="2:12" x14ac:dyDescent="0.15">
      <c r="B154" s="21"/>
      <c r="C154" s="21"/>
      <c r="D154" s="1"/>
      <c r="E154" s="1"/>
      <c r="F154" s="1"/>
      <c r="G154" s="1"/>
      <c r="H154" s="1"/>
      <c r="I154" s="1"/>
      <c r="J154" s="19"/>
      <c r="K154" s="19"/>
      <c r="L154" s="19"/>
    </row>
    <row r="155" spans="2:12" x14ac:dyDescent="0.15">
      <c r="B155" s="21"/>
      <c r="C155" s="21"/>
      <c r="D155" s="1"/>
      <c r="E155" s="1"/>
      <c r="F155" s="1"/>
      <c r="G155" s="1"/>
      <c r="H155" s="1"/>
      <c r="I155" s="1"/>
      <c r="J155" s="19"/>
      <c r="K155" s="19"/>
      <c r="L155" s="19"/>
    </row>
    <row r="156" spans="2:12" x14ac:dyDescent="0.15">
      <c r="B156" s="21"/>
      <c r="C156" s="21"/>
      <c r="D156" s="1"/>
      <c r="E156" s="1"/>
      <c r="F156" s="1"/>
      <c r="G156" s="1"/>
      <c r="H156" s="1"/>
      <c r="I156" s="1"/>
      <c r="J156" s="19"/>
      <c r="K156" s="19"/>
      <c r="L156" s="19"/>
    </row>
    <row r="157" spans="2:12" x14ac:dyDescent="0.15">
      <c r="B157" s="21"/>
      <c r="C157" s="21"/>
      <c r="D157" s="1"/>
      <c r="E157" s="1"/>
      <c r="F157" s="1"/>
      <c r="G157" s="1"/>
      <c r="H157" s="1"/>
      <c r="I157" s="1"/>
      <c r="J157" s="19"/>
      <c r="K157" s="19"/>
      <c r="L157" s="19"/>
    </row>
    <row r="158" spans="2:12" x14ac:dyDescent="0.15">
      <c r="B158" s="21"/>
      <c r="C158" s="21"/>
      <c r="D158" s="1"/>
      <c r="E158" s="1"/>
      <c r="F158" s="1"/>
      <c r="G158" s="1"/>
      <c r="H158" s="1"/>
      <c r="I158" s="1"/>
      <c r="J158" s="19"/>
      <c r="K158" s="19"/>
      <c r="L158" s="19"/>
    </row>
    <row r="159" spans="2:12" x14ac:dyDescent="0.15">
      <c r="B159" s="21"/>
      <c r="C159" s="21"/>
      <c r="D159" s="1"/>
      <c r="E159" s="1"/>
      <c r="F159" s="1"/>
      <c r="G159" s="1"/>
      <c r="H159" s="1"/>
      <c r="I159" s="1"/>
      <c r="J159" s="19"/>
      <c r="K159" s="19"/>
      <c r="L159" s="19"/>
    </row>
    <row r="160" spans="2:12" x14ac:dyDescent="0.15">
      <c r="B160" s="21"/>
      <c r="C160" s="21"/>
      <c r="D160" s="1"/>
      <c r="E160" s="1"/>
      <c r="F160" s="1"/>
      <c r="G160" s="1"/>
      <c r="H160" s="1"/>
      <c r="I160" s="1"/>
      <c r="J160" s="19"/>
      <c r="K160" s="19"/>
      <c r="L160" s="19"/>
    </row>
    <row r="161" spans="2:12" x14ac:dyDescent="0.15">
      <c r="B161" s="21"/>
      <c r="C161" s="21"/>
      <c r="D161" s="1"/>
      <c r="E161" s="1"/>
      <c r="F161" s="1"/>
      <c r="G161" s="1"/>
      <c r="H161" s="1"/>
      <c r="I161" s="1"/>
      <c r="J161" s="19"/>
      <c r="K161" s="19"/>
      <c r="L161" s="19"/>
    </row>
    <row r="162" spans="2:12" x14ac:dyDescent="0.15">
      <c r="B162" s="21"/>
      <c r="C162" s="21"/>
      <c r="D162" s="1"/>
      <c r="E162" s="1"/>
      <c r="F162" s="1"/>
      <c r="G162" s="1"/>
      <c r="H162" s="1"/>
      <c r="I162" s="1"/>
      <c r="J162" s="19"/>
      <c r="K162" s="19"/>
      <c r="L162" s="19"/>
    </row>
    <row r="163" spans="2:12" x14ac:dyDescent="0.15">
      <c r="B163" s="21"/>
      <c r="C163" s="21"/>
      <c r="D163" s="1"/>
      <c r="E163" s="1"/>
      <c r="F163" s="1"/>
      <c r="G163" s="1"/>
      <c r="H163" s="1"/>
      <c r="I163" s="1"/>
      <c r="J163" s="19"/>
      <c r="K163" s="19"/>
      <c r="L163" s="19"/>
    </row>
    <row r="164" spans="2:12" x14ac:dyDescent="0.15">
      <c r="B164" s="21"/>
      <c r="C164" s="21"/>
      <c r="D164" s="1"/>
      <c r="E164" s="1"/>
      <c r="F164" s="1"/>
      <c r="G164" s="1"/>
      <c r="H164" s="1"/>
      <c r="I164" s="1"/>
      <c r="J164" s="19"/>
      <c r="K164" s="19"/>
      <c r="L164" s="19"/>
    </row>
    <row r="165" spans="2:12" x14ac:dyDescent="0.15">
      <c r="B165" s="21"/>
      <c r="C165" s="21"/>
      <c r="D165" s="1"/>
      <c r="E165" s="1"/>
      <c r="F165" s="1"/>
      <c r="G165" s="1"/>
      <c r="H165" s="1"/>
      <c r="I165" s="1"/>
      <c r="J165" s="19"/>
      <c r="K165" s="19"/>
      <c r="L165" s="19"/>
    </row>
    <row r="166" spans="2:12" x14ac:dyDescent="0.15">
      <c r="B166" s="21"/>
      <c r="C166" s="21"/>
      <c r="D166" s="1"/>
      <c r="E166" s="1"/>
      <c r="F166" s="1"/>
      <c r="G166" s="1"/>
      <c r="H166" s="1"/>
      <c r="I166" s="1"/>
      <c r="J166" s="19"/>
      <c r="K166" s="19"/>
      <c r="L166" s="19"/>
    </row>
    <row r="167" spans="2:12" x14ac:dyDescent="0.15">
      <c r="B167" s="21"/>
      <c r="C167" s="21"/>
      <c r="D167" s="1"/>
      <c r="E167" s="1"/>
      <c r="F167" s="1"/>
      <c r="G167" s="1"/>
      <c r="H167" s="1"/>
      <c r="I167" s="1"/>
      <c r="J167" s="19"/>
      <c r="K167" s="19"/>
      <c r="L167" s="19"/>
    </row>
    <row r="168" spans="2:12" x14ac:dyDescent="0.15">
      <c r="B168" s="21"/>
      <c r="C168" s="21"/>
      <c r="D168" s="1"/>
      <c r="E168" s="1"/>
      <c r="F168" s="1"/>
      <c r="G168" s="1"/>
      <c r="H168" s="1"/>
      <c r="I168" s="1"/>
      <c r="J168" s="19"/>
      <c r="K168" s="19"/>
      <c r="L168" s="19"/>
    </row>
    <row r="169" spans="2:12" x14ac:dyDescent="0.15">
      <c r="B169" s="21"/>
      <c r="C169" s="21"/>
      <c r="D169" s="1"/>
      <c r="E169" s="1"/>
      <c r="F169" s="1"/>
      <c r="G169" s="1"/>
      <c r="H169" s="1"/>
      <c r="I169" s="1"/>
      <c r="J169" s="19"/>
      <c r="K169" s="19"/>
      <c r="L169" s="19"/>
    </row>
    <row r="170" spans="2:12" x14ac:dyDescent="0.15">
      <c r="B170" s="21"/>
      <c r="C170" s="21"/>
      <c r="D170" s="1"/>
      <c r="E170" s="1"/>
      <c r="F170" s="1"/>
      <c r="G170" s="1"/>
      <c r="H170" s="1"/>
      <c r="I170" s="1"/>
      <c r="J170" s="19"/>
      <c r="K170" s="19"/>
      <c r="L170" s="19"/>
    </row>
    <row r="171" spans="2:12" x14ac:dyDescent="0.15">
      <c r="B171" s="21"/>
      <c r="C171" s="21"/>
      <c r="D171" s="1"/>
      <c r="E171" s="1"/>
      <c r="F171" s="1"/>
      <c r="G171" s="1"/>
      <c r="H171" s="1"/>
      <c r="I171" s="1"/>
      <c r="J171" s="19"/>
      <c r="K171" s="19"/>
      <c r="L171" s="19"/>
    </row>
    <row r="172" spans="2:12" x14ac:dyDescent="0.15">
      <c r="B172" s="21"/>
      <c r="C172" s="21"/>
      <c r="D172" s="1"/>
      <c r="E172" s="1"/>
      <c r="F172" s="1"/>
      <c r="G172" s="1"/>
      <c r="H172" s="1"/>
      <c r="I172" s="1"/>
      <c r="J172" s="19"/>
      <c r="K172" s="19"/>
      <c r="L172" s="19"/>
    </row>
    <row r="173" spans="2:12" x14ac:dyDescent="0.15">
      <c r="B173" s="21"/>
      <c r="C173" s="21"/>
      <c r="D173" s="1"/>
      <c r="E173" s="1"/>
      <c r="F173" s="1"/>
      <c r="G173" s="1"/>
      <c r="H173" s="1"/>
      <c r="I173" s="1"/>
      <c r="J173" s="19"/>
      <c r="K173" s="19"/>
      <c r="L173" s="19"/>
    </row>
    <row r="174" spans="2:12" x14ac:dyDescent="0.15">
      <c r="B174" s="21"/>
      <c r="C174" s="21"/>
      <c r="D174" s="1"/>
      <c r="E174" s="1"/>
      <c r="F174" s="1"/>
      <c r="G174" s="1"/>
      <c r="H174" s="1"/>
      <c r="I174" s="1"/>
      <c r="J174" s="19"/>
      <c r="K174" s="19"/>
      <c r="L174" s="19"/>
    </row>
    <row r="175" spans="2:12" x14ac:dyDescent="0.15">
      <c r="B175" s="21"/>
      <c r="C175" s="21"/>
      <c r="D175" s="1"/>
      <c r="E175" s="1"/>
      <c r="F175" s="1"/>
      <c r="G175" s="1"/>
      <c r="H175" s="1"/>
      <c r="I175" s="1"/>
      <c r="J175" s="19"/>
      <c r="K175" s="19"/>
      <c r="L175" s="19"/>
    </row>
    <row r="176" spans="2:12" x14ac:dyDescent="0.15">
      <c r="B176" s="21"/>
      <c r="C176" s="21"/>
      <c r="D176" s="1"/>
      <c r="E176" s="1"/>
      <c r="F176" s="1"/>
      <c r="G176" s="1"/>
      <c r="H176" s="1"/>
      <c r="I176" s="1"/>
      <c r="J176" s="19"/>
      <c r="K176" s="19"/>
      <c r="L176" s="19"/>
    </row>
    <row r="177" spans="2:12" x14ac:dyDescent="0.15">
      <c r="B177" s="21"/>
      <c r="C177" s="21"/>
      <c r="D177" s="1"/>
      <c r="E177" s="1"/>
      <c r="F177" s="1"/>
      <c r="G177" s="1"/>
      <c r="H177" s="1"/>
      <c r="I177" s="1"/>
      <c r="J177" s="19"/>
      <c r="K177" s="19"/>
      <c r="L177" s="19"/>
    </row>
    <row r="178" spans="2:12" x14ac:dyDescent="0.15">
      <c r="B178" s="21"/>
      <c r="C178" s="21"/>
      <c r="D178" s="1"/>
      <c r="E178" s="1"/>
      <c r="F178" s="1"/>
      <c r="G178" s="1"/>
      <c r="H178" s="1"/>
      <c r="I178" s="1"/>
      <c r="J178" s="19"/>
      <c r="K178" s="19"/>
      <c r="L178" s="19"/>
    </row>
    <row r="179" spans="2:12" x14ac:dyDescent="0.15">
      <c r="B179" s="21"/>
      <c r="C179" s="21"/>
      <c r="D179" s="1"/>
      <c r="E179" s="1"/>
      <c r="F179" s="1"/>
      <c r="G179" s="1"/>
      <c r="H179" s="1"/>
      <c r="I179" s="1"/>
      <c r="J179" s="19"/>
      <c r="K179" s="19"/>
      <c r="L179" s="19"/>
    </row>
    <row r="180" spans="2:12" x14ac:dyDescent="0.15">
      <c r="B180" s="21"/>
      <c r="C180" s="21"/>
      <c r="D180" s="1"/>
      <c r="E180" s="1"/>
      <c r="F180" s="1"/>
      <c r="G180" s="1"/>
      <c r="H180" s="1"/>
      <c r="I180" s="1"/>
      <c r="J180" s="19"/>
      <c r="K180" s="19"/>
      <c r="L180" s="19"/>
    </row>
    <row r="181" spans="2:12" x14ac:dyDescent="0.15">
      <c r="B181" s="21"/>
      <c r="C181" s="21"/>
      <c r="D181" s="1"/>
      <c r="E181" s="1"/>
      <c r="F181" s="1"/>
      <c r="G181" s="1"/>
      <c r="H181" s="1"/>
      <c r="I181" s="1"/>
      <c r="J181" s="19"/>
      <c r="K181" s="19"/>
      <c r="L181" s="19"/>
    </row>
    <row r="182" spans="2:12" x14ac:dyDescent="0.15">
      <c r="B182" s="21"/>
      <c r="C182" s="21"/>
      <c r="D182" s="1"/>
      <c r="E182" s="1"/>
      <c r="F182" s="1"/>
      <c r="G182" s="1"/>
      <c r="H182" s="1"/>
      <c r="I182" s="1"/>
      <c r="J182" s="19"/>
      <c r="K182" s="19"/>
      <c r="L182" s="19"/>
    </row>
    <row r="183" spans="2:12" x14ac:dyDescent="0.15">
      <c r="B183" s="21"/>
      <c r="C183" s="21"/>
      <c r="D183" s="1"/>
      <c r="E183" s="1"/>
      <c r="F183" s="1"/>
      <c r="G183" s="1"/>
      <c r="H183" s="1"/>
      <c r="I183" s="1"/>
      <c r="J183" s="19"/>
      <c r="K183" s="19"/>
      <c r="L183" s="19"/>
    </row>
    <row r="184" spans="2:12" x14ac:dyDescent="0.15">
      <c r="B184" s="21"/>
      <c r="C184" s="21"/>
      <c r="D184" s="1"/>
      <c r="E184" s="1"/>
      <c r="F184" s="1"/>
      <c r="G184" s="1"/>
      <c r="H184" s="1"/>
      <c r="I184" s="1"/>
      <c r="J184" s="19"/>
      <c r="K184" s="19"/>
      <c r="L184" s="19"/>
    </row>
    <row r="185" spans="2:12" x14ac:dyDescent="0.15">
      <c r="B185" s="21"/>
      <c r="C185" s="21"/>
      <c r="D185" s="1"/>
      <c r="E185" s="1"/>
      <c r="F185" s="1"/>
      <c r="G185" s="1"/>
      <c r="H185" s="1"/>
      <c r="I185" s="1"/>
      <c r="J185" s="19"/>
      <c r="K185" s="19"/>
      <c r="L185" s="19"/>
    </row>
    <row r="186" spans="2:12" x14ac:dyDescent="0.15">
      <c r="B186" s="21"/>
      <c r="C186" s="21"/>
      <c r="D186" s="1"/>
      <c r="E186" s="1"/>
      <c r="F186" s="1"/>
      <c r="G186" s="1"/>
      <c r="H186" s="1"/>
      <c r="I186" s="1"/>
      <c r="J186" s="19"/>
      <c r="K186" s="19"/>
      <c r="L186" s="19"/>
    </row>
    <row r="187" spans="2:12" x14ac:dyDescent="0.15">
      <c r="B187" s="21"/>
      <c r="C187" s="21"/>
      <c r="D187" s="1"/>
      <c r="E187" s="1"/>
      <c r="F187" s="1"/>
      <c r="G187" s="1"/>
      <c r="H187" s="1"/>
      <c r="I187" s="1"/>
      <c r="J187" s="19"/>
      <c r="K187" s="19"/>
      <c r="L187" s="19"/>
    </row>
    <row r="188" spans="2:12" x14ac:dyDescent="0.15">
      <c r="B188" s="21"/>
      <c r="C188" s="21"/>
      <c r="D188" s="1"/>
      <c r="E188" s="1"/>
      <c r="F188" s="1"/>
      <c r="G188" s="1"/>
      <c r="H188" s="1"/>
      <c r="I188" s="1"/>
      <c r="J188" s="19"/>
      <c r="K188" s="19"/>
      <c r="L188" s="19"/>
    </row>
    <row r="189" spans="2:12" x14ac:dyDescent="0.15">
      <c r="B189" s="21"/>
      <c r="C189" s="21"/>
      <c r="D189" s="1"/>
      <c r="E189" s="1"/>
      <c r="F189" s="1"/>
      <c r="G189" s="1"/>
      <c r="H189" s="1"/>
      <c r="I189" s="1"/>
      <c r="J189" s="19"/>
      <c r="K189" s="19"/>
      <c r="L189" s="19"/>
    </row>
    <row r="190" spans="2:12" x14ac:dyDescent="0.15">
      <c r="B190" s="21"/>
      <c r="C190" s="21"/>
      <c r="D190" s="1"/>
      <c r="E190" s="1"/>
      <c r="F190" s="1"/>
      <c r="G190" s="1"/>
      <c r="H190" s="1"/>
      <c r="I190" s="1"/>
      <c r="J190" s="19"/>
      <c r="K190" s="19"/>
      <c r="L190" s="19"/>
    </row>
    <row r="191" spans="2:12" x14ac:dyDescent="0.15">
      <c r="B191" s="21"/>
      <c r="C191" s="21"/>
      <c r="D191" s="1"/>
      <c r="E191" s="1"/>
      <c r="F191" s="1"/>
      <c r="G191" s="1"/>
      <c r="H191" s="1"/>
      <c r="I191" s="1"/>
      <c r="J191" s="19"/>
      <c r="K191" s="19"/>
      <c r="L191" s="19"/>
    </row>
    <row r="192" spans="2:12" x14ac:dyDescent="0.15">
      <c r="B192" s="21"/>
      <c r="C192" s="21"/>
      <c r="D192" s="1"/>
      <c r="E192" s="1"/>
      <c r="F192" s="1"/>
      <c r="G192" s="1"/>
      <c r="H192" s="1"/>
      <c r="I192" s="1"/>
      <c r="J192" s="19"/>
      <c r="K192" s="19"/>
      <c r="L192" s="19"/>
    </row>
    <row r="193" spans="2:12" x14ac:dyDescent="0.15">
      <c r="B193" s="21"/>
      <c r="C193" s="21"/>
      <c r="D193" s="1"/>
      <c r="E193" s="1"/>
      <c r="F193" s="1"/>
      <c r="G193" s="1"/>
      <c r="H193" s="1"/>
      <c r="I193" s="1"/>
      <c r="J193" s="19"/>
      <c r="K193" s="19"/>
      <c r="L193" s="19"/>
    </row>
    <row r="194" spans="2:12" x14ac:dyDescent="0.15">
      <c r="B194" s="21"/>
      <c r="C194" s="21"/>
      <c r="D194" s="1"/>
      <c r="E194" s="1"/>
      <c r="F194" s="1"/>
      <c r="G194" s="1"/>
      <c r="H194" s="1"/>
      <c r="I194" s="1"/>
      <c r="J194" s="19"/>
      <c r="K194" s="19"/>
      <c r="L194" s="19"/>
    </row>
    <row r="195" spans="2:12" x14ac:dyDescent="0.15">
      <c r="B195" s="21"/>
      <c r="C195" s="21"/>
      <c r="D195" s="1"/>
      <c r="E195" s="1"/>
      <c r="F195" s="1"/>
      <c r="G195" s="1"/>
      <c r="H195" s="1"/>
      <c r="I195" s="1"/>
      <c r="J195" s="19"/>
      <c r="K195" s="19"/>
      <c r="L195" s="19"/>
    </row>
    <row r="196" spans="2:12" x14ac:dyDescent="0.15">
      <c r="B196" s="21"/>
      <c r="C196" s="21"/>
      <c r="D196" s="1"/>
      <c r="E196" s="1"/>
      <c r="F196" s="1"/>
      <c r="G196" s="1"/>
      <c r="H196" s="1"/>
      <c r="I196" s="1"/>
      <c r="J196" s="19"/>
      <c r="K196" s="19"/>
      <c r="L196" s="19"/>
    </row>
    <row r="197" spans="2:12" x14ac:dyDescent="0.15">
      <c r="B197" s="21"/>
      <c r="C197" s="21"/>
      <c r="D197" s="1"/>
      <c r="E197" s="1"/>
      <c r="F197" s="1"/>
      <c r="G197" s="1"/>
      <c r="H197" s="1"/>
      <c r="I197" s="1"/>
      <c r="J197" s="19"/>
      <c r="K197" s="19"/>
      <c r="L197" s="19"/>
    </row>
    <row r="198" spans="2:12" x14ac:dyDescent="0.15">
      <c r="B198" s="21"/>
      <c r="C198" s="21"/>
      <c r="D198" s="1"/>
      <c r="E198" s="1"/>
      <c r="F198" s="1"/>
      <c r="G198" s="1"/>
      <c r="H198" s="1"/>
      <c r="I198" s="1"/>
      <c r="J198" s="19"/>
      <c r="K198" s="19"/>
      <c r="L198" s="19"/>
    </row>
    <row r="199" spans="2:12" x14ac:dyDescent="0.15">
      <c r="B199" s="21"/>
      <c r="C199" s="21"/>
      <c r="D199" s="1"/>
      <c r="E199" s="1"/>
      <c r="F199" s="1"/>
      <c r="G199" s="1"/>
      <c r="H199" s="1"/>
      <c r="I199" s="1"/>
      <c r="J199" s="19"/>
      <c r="K199" s="19"/>
      <c r="L199" s="19"/>
    </row>
    <row r="200" spans="2:12" x14ac:dyDescent="0.15">
      <c r="B200" s="21"/>
      <c r="C200" s="21"/>
      <c r="D200" s="1"/>
      <c r="E200" s="1"/>
      <c r="F200" s="1"/>
      <c r="G200" s="1"/>
      <c r="H200" s="1"/>
      <c r="I200" s="1"/>
      <c r="J200" s="19"/>
      <c r="K200" s="19"/>
      <c r="L200" s="19"/>
    </row>
    <row r="201" spans="2:12" x14ac:dyDescent="0.15">
      <c r="B201" s="21"/>
      <c r="C201" s="21"/>
      <c r="D201" s="1"/>
      <c r="E201" s="1"/>
      <c r="F201" s="1"/>
      <c r="G201" s="1"/>
      <c r="H201" s="1"/>
      <c r="I201" s="1"/>
      <c r="J201" s="19"/>
      <c r="K201" s="19"/>
      <c r="L201" s="19"/>
    </row>
    <row r="202" spans="2:12" x14ac:dyDescent="0.15">
      <c r="B202" s="21"/>
      <c r="C202" s="21"/>
      <c r="D202" s="1"/>
      <c r="E202" s="1"/>
      <c r="F202" s="1"/>
      <c r="G202" s="1"/>
      <c r="H202" s="1"/>
      <c r="I202" s="1"/>
      <c r="J202" s="19"/>
      <c r="K202" s="19"/>
      <c r="L202" s="19"/>
    </row>
    <row r="203" spans="2:12" x14ac:dyDescent="0.15">
      <c r="B203" s="21"/>
      <c r="C203" s="21"/>
      <c r="D203" s="1"/>
      <c r="E203" s="1"/>
      <c r="F203" s="1"/>
      <c r="G203" s="1"/>
      <c r="H203" s="1"/>
      <c r="I203" s="1"/>
      <c r="J203" s="19"/>
      <c r="K203" s="19"/>
      <c r="L203" s="19"/>
    </row>
    <row r="204" spans="2:12" x14ac:dyDescent="0.15">
      <c r="B204" s="21"/>
      <c r="C204" s="21"/>
      <c r="D204" s="1"/>
      <c r="E204" s="1"/>
      <c r="F204" s="1"/>
      <c r="G204" s="1"/>
      <c r="H204" s="1"/>
      <c r="I204" s="1"/>
      <c r="J204" s="19"/>
      <c r="K204" s="19"/>
      <c r="L204" s="19"/>
    </row>
    <row r="205" spans="2:12" x14ac:dyDescent="0.15">
      <c r="B205" s="21"/>
      <c r="C205" s="21"/>
      <c r="D205" s="1"/>
      <c r="E205" s="1"/>
      <c r="F205" s="1"/>
      <c r="G205" s="1"/>
      <c r="H205" s="1"/>
      <c r="I205" s="1"/>
      <c r="J205" s="19"/>
      <c r="K205" s="19"/>
      <c r="L205" s="19"/>
    </row>
    <row r="206" spans="2:12" x14ac:dyDescent="0.15">
      <c r="B206" s="21"/>
      <c r="C206" s="21"/>
      <c r="D206" s="1"/>
      <c r="E206" s="1"/>
      <c r="F206" s="1"/>
      <c r="G206" s="1"/>
      <c r="H206" s="1"/>
      <c r="I206" s="1"/>
      <c r="J206" s="19"/>
      <c r="K206" s="19"/>
      <c r="L206" s="19"/>
    </row>
    <row r="207" spans="2:12" x14ac:dyDescent="0.15">
      <c r="B207" s="21"/>
      <c r="C207" s="21"/>
      <c r="D207" s="1"/>
      <c r="E207" s="1"/>
      <c r="F207" s="1"/>
      <c r="G207" s="1"/>
      <c r="H207" s="1"/>
      <c r="I207" s="1"/>
      <c r="J207" s="19"/>
      <c r="K207" s="19"/>
      <c r="L207" s="19"/>
    </row>
    <row r="208" spans="2:12" x14ac:dyDescent="0.15">
      <c r="B208" s="21"/>
      <c r="C208" s="21"/>
      <c r="D208" s="1"/>
      <c r="E208" s="1"/>
      <c r="F208" s="1"/>
      <c r="G208" s="1"/>
      <c r="H208" s="1"/>
      <c r="I208" s="1"/>
      <c r="J208" s="19"/>
      <c r="K208" s="19"/>
      <c r="L208" s="19"/>
    </row>
    <row r="209" spans="2:12" x14ac:dyDescent="0.15">
      <c r="B209" s="21"/>
      <c r="C209" s="21"/>
      <c r="D209" s="1"/>
      <c r="E209" s="1"/>
      <c r="F209" s="1"/>
      <c r="G209" s="1"/>
      <c r="H209" s="1"/>
      <c r="I209" s="1"/>
      <c r="J209" s="19"/>
      <c r="K209" s="19"/>
      <c r="L209" s="19"/>
    </row>
    <row r="210" spans="2:12" x14ac:dyDescent="0.15">
      <c r="B210" s="21"/>
      <c r="C210" s="21"/>
      <c r="D210" s="1"/>
      <c r="E210" s="1"/>
      <c r="F210" s="1"/>
      <c r="G210" s="1"/>
      <c r="H210" s="1"/>
      <c r="I210" s="1"/>
      <c r="J210" s="19"/>
      <c r="K210" s="19"/>
      <c r="L210" s="19"/>
    </row>
    <row r="211" spans="2:12" x14ac:dyDescent="0.15">
      <c r="B211" s="21"/>
      <c r="C211" s="21"/>
      <c r="D211" s="1"/>
      <c r="E211" s="1"/>
      <c r="F211" s="1"/>
      <c r="G211" s="1"/>
      <c r="H211" s="1"/>
      <c r="I211" s="1"/>
      <c r="J211" s="19"/>
      <c r="K211" s="19"/>
      <c r="L211" s="19"/>
    </row>
    <row r="212" spans="2:12" x14ac:dyDescent="0.15">
      <c r="B212" s="21"/>
      <c r="C212" s="21"/>
      <c r="D212" s="1"/>
      <c r="E212" s="1"/>
      <c r="F212" s="1"/>
      <c r="G212" s="1"/>
      <c r="H212" s="1"/>
      <c r="I212" s="1"/>
      <c r="J212" s="19"/>
      <c r="K212" s="19"/>
      <c r="L212" s="19"/>
    </row>
    <row r="213" spans="2:12" x14ac:dyDescent="0.15">
      <c r="B213" s="21"/>
      <c r="C213" s="21"/>
      <c r="D213" s="1"/>
      <c r="E213" s="1"/>
      <c r="F213" s="1"/>
      <c r="G213" s="1"/>
      <c r="H213" s="1"/>
      <c r="I213" s="1"/>
      <c r="J213" s="19"/>
      <c r="K213" s="19"/>
      <c r="L213" s="19"/>
    </row>
    <row r="214" spans="2:12" x14ac:dyDescent="0.15">
      <c r="B214" s="21"/>
      <c r="C214" s="21"/>
      <c r="D214" s="1"/>
      <c r="E214" s="1"/>
      <c r="F214" s="1"/>
      <c r="G214" s="1"/>
      <c r="H214" s="1"/>
      <c r="I214" s="1"/>
      <c r="J214" s="19"/>
      <c r="K214" s="19"/>
      <c r="L214" s="19"/>
    </row>
    <row r="215" spans="2:12" x14ac:dyDescent="0.15">
      <c r="B215" s="21"/>
      <c r="C215" s="21"/>
      <c r="D215" s="1"/>
      <c r="E215" s="1"/>
      <c r="F215" s="1"/>
      <c r="G215" s="1"/>
      <c r="H215" s="1"/>
      <c r="I215" s="1"/>
      <c r="J215" s="19"/>
      <c r="K215" s="19"/>
      <c r="L215" s="19"/>
    </row>
    <row r="216" spans="2:12" x14ac:dyDescent="0.15">
      <c r="B216" s="21"/>
      <c r="C216" s="21"/>
      <c r="D216" s="1"/>
      <c r="E216" s="1"/>
      <c r="F216" s="1"/>
      <c r="G216" s="1"/>
      <c r="H216" s="1"/>
      <c r="I216" s="1"/>
      <c r="J216" s="19"/>
      <c r="K216" s="19"/>
      <c r="L216" s="19"/>
    </row>
    <row r="217" spans="2:12" x14ac:dyDescent="0.15">
      <c r="B217" s="21"/>
      <c r="C217" s="21"/>
      <c r="D217" s="1"/>
      <c r="E217" s="1"/>
      <c r="F217" s="1"/>
      <c r="G217" s="1"/>
      <c r="H217" s="1"/>
      <c r="I217" s="1"/>
      <c r="J217" s="19"/>
      <c r="K217" s="19"/>
      <c r="L217" s="19"/>
    </row>
    <row r="218" spans="2:12" x14ac:dyDescent="0.15">
      <c r="B218" s="21"/>
      <c r="C218" s="21"/>
      <c r="D218" s="1"/>
      <c r="E218" s="1"/>
      <c r="F218" s="1"/>
      <c r="G218" s="1"/>
      <c r="H218" s="1"/>
      <c r="I218" s="1"/>
      <c r="J218" s="19"/>
      <c r="K218" s="19"/>
      <c r="L218" s="19"/>
    </row>
    <row r="219" spans="2:12" x14ac:dyDescent="0.15">
      <c r="B219" s="21"/>
      <c r="C219" s="21"/>
      <c r="D219" s="1"/>
      <c r="E219" s="1"/>
      <c r="F219" s="1"/>
      <c r="G219" s="1"/>
      <c r="H219" s="1"/>
      <c r="I219" s="1"/>
      <c r="J219" s="19"/>
      <c r="K219" s="19"/>
      <c r="L219" s="19"/>
    </row>
    <row r="220" spans="2:12" x14ac:dyDescent="0.15">
      <c r="B220" s="21"/>
      <c r="C220" s="21"/>
      <c r="D220" s="1"/>
      <c r="E220" s="1"/>
      <c r="F220" s="1"/>
      <c r="G220" s="1"/>
      <c r="H220" s="1"/>
      <c r="I220" s="1"/>
      <c r="J220" s="19"/>
      <c r="K220" s="19"/>
      <c r="L220" s="19"/>
    </row>
    <row r="221" spans="2:12" x14ac:dyDescent="0.15">
      <c r="B221" s="21"/>
      <c r="C221" s="21"/>
      <c r="D221" s="1"/>
      <c r="E221" s="1"/>
      <c r="F221" s="1"/>
      <c r="G221" s="1"/>
      <c r="H221" s="1"/>
      <c r="I221" s="1"/>
      <c r="J221" s="19"/>
      <c r="K221" s="19"/>
      <c r="L221" s="19"/>
    </row>
    <row r="222" spans="2:12" x14ac:dyDescent="0.15">
      <c r="B222" s="21"/>
      <c r="C222" s="21"/>
      <c r="D222" s="1"/>
      <c r="E222" s="1"/>
      <c r="F222" s="1"/>
      <c r="G222" s="1"/>
      <c r="H222" s="1"/>
      <c r="I222" s="1"/>
      <c r="J222" s="19"/>
      <c r="K222" s="19"/>
      <c r="L222" s="19"/>
    </row>
    <row r="223" spans="2:12" x14ac:dyDescent="0.15">
      <c r="B223" s="21"/>
      <c r="C223" s="21"/>
      <c r="D223" s="1"/>
      <c r="E223" s="1"/>
      <c r="F223" s="1"/>
      <c r="G223" s="1"/>
      <c r="H223" s="1"/>
      <c r="I223" s="1"/>
      <c r="J223" s="19"/>
      <c r="K223" s="19"/>
      <c r="L223" s="19"/>
    </row>
    <row r="224" spans="2:12" x14ac:dyDescent="0.15">
      <c r="B224" s="21"/>
      <c r="C224" s="21"/>
      <c r="D224" s="1"/>
      <c r="E224" s="1"/>
      <c r="F224" s="1"/>
      <c r="G224" s="1"/>
      <c r="H224" s="1"/>
      <c r="I224" s="1"/>
      <c r="J224" s="19"/>
      <c r="K224" s="19"/>
      <c r="L224" s="19"/>
    </row>
    <row r="225" spans="2:12" x14ac:dyDescent="0.15">
      <c r="B225" s="21"/>
      <c r="C225" s="21"/>
      <c r="D225" s="1"/>
      <c r="E225" s="1"/>
      <c r="F225" s="1"/>
      <c r="G225" s="1"/>
      <c r="H225" s="1"/>
      <c r="I225" s="1"/>
      <c r="J225" s="19"/>
      <c r="K225" s="19"/>
      <c r="L225" s="19"/>
    </row>
    <row r="226" spans="2:12" x14ac:dyDescent="0.15">
      <c r="B226" s="21"/>
      <c r="C226" s="21"/>
      <c r="D226" s="1"/>
      <c r="E226" s="1"/>
      <c r="F226" s="1"/>
      <c r="G226" s="1"/>
      <c r="H226" s="1"/>
      <c r="I226" s="1"/>
      <c r="J226" s="19"/>
      <c r="K226" s="19"/>
      <c r="L226" s="19"/>
    </row>
    <row r="227" spans="2:12" x14ac:dyDescent="0.15">
      <c r="B227" s="21"/>
      <c r="C227" s="21"/>
      <c r="D227" s="1"/>
      <c r="E227" s="1"/>
      <c r="F227" s="1"/>
      <c r="G227" s="1"/>
      <c r="H227" s="1"/>
      <c r="I227" s="1"/>
      <c r="J227" s="19"/>
      <c r="K227" s="19"/>
      <c r="L227" s="19"/>
    </row>
    <row r="228" spans="2:12" x14ac:dyDescent="0.15">
      <c r="B228" s="21"/>
      <c r="C228" s="21"/>
      <c r="D228" s="1"/>
      <c r="E228" s="1"/>
      <c r="F228" s="1"/>
      <c r="G228" s="1"/>
      <c r="H228" s="1"/>
      <c r="I228" s="1"/>
      <c r="J228" s="19"/>
      <c r="K228" s="19"/>
      <c r="L228" s="19"/>
    </row>
    <row r="229" spans="2:12" x14ac:dyDescent="0.15">
      <c r="B229" s="21"/>
      <c r="C229" s="21"/>
      <c r="D229" s="1"/>
      <c r="E229" s="1"/>
      <c r="F229" s="1"/>
      <c r="G229" s="1"/>
      <c r="H229" s="1"/>
      <c r="I229" s="1"/>
      <c r="J229" s="19"/>
      <c r="K229" s="19"/>
      <c r="L229" s="19"/>
    </row>
    <row r="230" spans="2:12" x14ac:dyDescent="0.15">
      <c r="B230" s="21"/>
      <c r="C230" s="21"/>
      <c r="D230" s="1"/>
      <c r="E230" s="1"/>
      <c r="F230" s="1"/>
      <c r="G230" s="1"/>
      <c r="H230" s="1"/>
      <c r="I230" s="1"/>
      <c r="J230" s="19"/>
      <c r="K230" s="19"/>
      <c r="L230" s="19"/>
    </row>
    <row r="231" spans="2:12" x14ac:dyDescent="0.15">
      <c r="B231" s="21"/>
      <c r="C231" s="21"/>
      <c r="D231" s="1"/>
      <c r="E231" s="1"/>
      <c r="F231" s="1"/>
      <c r="G231" s="1"/>
      <c r="H231" s="1"/>
      <c r="I231" s="1"/>
      <c r="J231" s="19"/>
      <c r="K231" s="19"/>
      <c r="L231" s="19"/>
    </row>
    <row r="232" spans="2:12" x14ac:dyDescent="0.15">
      <c r="B232" s="21"/>
      <c r="C232" s="21"/>
      <c r="D232" s="1"/>
      <c r="E232" s="1"/>
      <c r="F232" s="1"/>
      <c r="G232" s="1"/>
      <c r="H232" s="1"/>
      <c r="I232" s="1"/>
      <c r="J232" s="19"/>
      <c r="K232" s="19"/>
      <c r="L232" s="19"/>
    </row>
    <row r="233" spans="2:12" x14ac:dyDescent="0.15">
      <c r="B233" s="21"/>
      <c r="C233" s="21"/>
      <c r="D233" s="1"/>
      <c r="E233" s="1"/>
      <c r="F233" s="1"/>
      <c r="G233" s="1"/>
      <c r="H233" s="1"/>
      <c r="I233" s="1"/>
      <c r="J233" s="19"/>
      <c r="K233" s="19"/>
      <c r="L233" s="19"/>
    </row>
    <row r="234" spans="2:12" x14ac:dyDescent="0.15">
      <c r="B234" s="21"/>
      <c r="C234" s="21"/>
      <c r="D234" s="1"/>
      <c r="E234" s="1"/>
      <c r="F234" s="1"/>
      <c r="G234" s="1"/>
      <c r="H234" s="1"/>
      <c r="I234" s="1"/>
      <c r="J234" s="19"/>
      <c r="K234" s="19"/>
      <c r="L234" s="19"/>
    </row>
    <row r="235" spans="2:12" x14ac:dyDescent="0.15">
      <c r="B235" s="21"/>
      <c r="C235" s="21"/>
      <c r="D235" s="1"/>
      <c r="E235" s="1"/>
      <c r="F235" s="1"/>
      <c r="G235" s="1"/>
      <c r="H235" s="1"/>
      <c r="I235" s="1"/>
      <c r="J235" s="19"/>
      <c r="K235" s="19"/>
      <c r="L235" s="19"/>
    </row>
    <row r="236" spans="2:12" x14ac:dyDescent="0.15">
      <c r="B236" s="21"/>
      <c r="C236" s="21"/>
      <c r="D236" s="1"/>
      <c r="E236" s="1"/>
      <c r="F236" s="1"/>
      <c r="G236" s="1"/>
      <c r="H236" s="1"/>
      <c r="I236" s="1"/>
      <c r="J236" s="19"/>
      <c r="K236" s="19"/>
      <c r="L236" s="19"/>
    </row>
    <row r="237" spans="2:12" x14ac:dyDescent="0.15">
      <c r="B237" s="21"/>
      <c r="C237" s="21"/>
      <c r="D237" s="1"/>
      <c r="E237" s="1"/>
      <c r="F237" s="1"/>
      <c r="G237" s="1"/>
      <c r="H237" s="1"/>
      <c r="I237" s="1"/>
      <c r="J237" s="19"/>
      <c r="K237" s="19"/>
      <c r="L237" s="19"/>
    </row>
    <row r="238" spans="2:12" x14ac:dyDescent="0.15">
      <c r="B238" s="21"/>
      <c r="C238" s="21"/>
      <c r="D238" s="1"/>
      <c r="E238" s="1"/>
      <c r="F238" s="1"/>
      <c r="G238" s="1"/>
      <c r="H238" s="1"/>
      <c r="I238" s="1"/>
      <c r="J238" s="19"/>
      <c r="K238" s="19"/>
      <c r="L238" s="19"/>
    </row>
    <row r="239" spans="2:12" x14ac:dyDescent="0.15">
      <c r="B239" s="21"/>
      <c r="C239" s="21"/>
      <c r="D239" s="1"/>
      <c r="E239" s="1"/>
      <c r="F239" s="1"/>
      <c r="G239" s="1"/>
      <c r="H239" s="1"/>
      <c r="I239" s="1"/>
      <c r="J239" s="19"/>
      <c r="K239" s="19"/>
      <c r="L239" s="19"/>
    </row>
    <row r="240" spans="2:12" x14ac:dyDescent="0.15">
      <c r="B240" s="21"/>
      <c r="C240" s="21"/>
      <c r="D240" s="1"/>
      <c r="E240" s="1"/>
      <c r="F240" s="1"/>
      <c r="G240" s="1"/>
      <c r="H240" s="1"/>
      <c r="I240" s="1"/>
      <c r="J240" s="19"/>
      <c r="K240" s="19"/>
      <c r="L240" s="19"/>
    </row>
    <row r="241" spans="2:12" x14ac:dyDescent="0.15">
      <c r="B241" s="21"/>
      <c r="C241" s="21"/>
      <c r="D241" s="1"/>
      <c r="E241" s="1"/>
      <c r="F241" s="1"/>
      <c r="G241" s="1"/>
      <c r="H241" s="1"/>
      <c r="I241" s="1"/>
      <c r="J241" s="19"/>
      <c r="K241" s="19"/>
      <c r="L241" s="19"/>
    </row>
    <row r="242" spans="2:12" x14ac:dyDescent="0.15">
      <c r="B242" s="21"/>
      <c r="C242" s="21"/>
      <c r="D242" s="1"/>
      <c r="E242" s="1"/>
      <c r="F242" s="1"/>
      <c r="G242" s="1"/>
      <c r="H242" s="1"/>
      <c r="I242" s="1"/>
      <c r="J242" s="19"/>
      <c r="K242" s="19"/>
      <c r="L242" s="19"/>
    </row>
    <row r="243" spans="2:12" x14ac:dyDescent="0.15">
      <c r="B243" s="21"/>
      <c r="C243" s="21"/>
      <c r="D243" s="1"/>
      <c r="E243" s="1"/>
      <c r="F243" s="1"/>
      <c r="G243" s="1"/>
      <c r="H243" s="1"/>
      <c r="I243" s="1"/>
      <c r="J243" s="19"/>
      <c r="K243" s="19"/>
      <c r="L243" s="19"/>
    </row>
    <row r="244" spans="2:12" x14ac:dyDescent="0.15">
      <c r="B244" s="21"/>
      <c r="C244" s="21"/>
      <c r="D244" s="1"/>
      <c r="E244" s="1"/>
      <c r="F244" s="1"/>
      <c r="G244" s="1"/>
      <c r="H244" s="1"/>
      <c r="I244" s="1"/>
      <c r="J244" s="19"/>
      <c r="K244" s="19"/>
      <c r="L244" s="19"/>
    </row>
    <row r="245" spans="2:12" x14ac:dyDescent="0.15">
      <c r="B245" s="21"/>
      <c r="C245" s="21"/>
      <c r="D245" s="1"/>
      <c r="E245" s="1"/>
      <c r="F245" s="1"/>
      <c r="G245" s="1"/>
      <c r="H245" s="1"/>
      <c r="I245" s="1"/>
      <c r="J245" s="19"/>
      <c r="K245" s="19"/>
      <c r="L245" s="19"/>
    </row>
    <row r="246" spans="2:12" x14ac:dyDescent="0.15">
      <c r="B246" s="21"/>
      <c r="C246" s="21"/>
      <c r="D246" s="1"/>
      <c r="E246" s="1"/>
      <c r="F246" s="1"/>
      <c r="G246" s="1"/>
      <c r="H246" s="1"/>
      <c r="I246" s="1"/>
      <c r="J246" s="19"/>
      <c r="K246" s="19"/>
      <c r="L246" s="19"/>
    </row>
    <row r="247" spans="2:12" x14ac:dyDescent="0.15">
      <c r="B247" s="21"/>
      <c r="C247" s="21"/>
      <c r="D247" s="1"/>
      <c r="E247" s="1"/>
      <c r="F247" s="1"/>
      <c r="G247" s="1"/>
      <c r="H247" s="1"/>
      <c r="I247" s="1"/>
      <c r="J247" s="19"/>
      <c r="K247" s="19"/>
      <c r="L247" s="19"/>
    </row>
    <row r="248" spans="2:12" x14ac:dyDescent="0.15">
      <c r="B248" s="21"/>
      <c r="C248" s="21"/>
      <c r="D248" s="1"/>
      <c r="E248" s="1"/>
      <c r="F248" s="1"/>
      <c r="G248" s="1"/>
      <c r="H248" s="1"/>
      <c r="I248" s="1"/>
      <c r="J248" s="19"/>
      <c r="K248" s="19"/>
      <c r="L248" s="19"/>
    </row>
    <row r="249" spans="2:12" x14ac:dyDescent="0.15">
      <c r="B249" s="21"/>
      <c r="C249" s="21"/>
      <c r="D249" s="1"/>
      <c r="E249" s="1"/>
      <c r="F249" s="1"/>
      <c r="G249" s="1"/>
      <c r="H249" s="1"/>
      <c r="I249" s="1"/>
      <c r="J249" s="19"/>
      <c r="K249" s="19"/>
      <c r="L249" s="19"/>
    </row>
    <row r="250" spans="2:12" x14ac:dyDescent="0.15">
      <c r="B250" s="21"/>
      <c r="C250" s="21"/>
      <c r="D250" s="1"/>
      <c r="E250" s="1"/>
      <c r="F250" s="1"/>
      <c r="G250" s="1"/>
      <c r="H250" s="1"/>
      <c r="I250" s="1"/>
      <c r="J250" s="19"/>
      <c r="K250" s="19"/>
      <c r="L250" s="19"/>
    </row>
    <row r="251" spans="2:12" x14ac:dyDescent="0.15">
      <c r="B251" s="21"/>
      <c r="C251" s="21"/>
      <c r="D251" s="1"/>
      <c r="E251" s="1"/>
      <c r="F251" s="1"/>
      <c r="G251" s="1"/>
      <c r="H251" s="1"/>
      <c r="I251" s="1"/>
      <c r="J251" s="19"/>
      <c r="K251" s="19"/>
      <c r="L251" s="19"/>
    </row>
    <row r="252" spans="2:12" x14ac:dyDescent="0.15">
      <c r="B252" s="21"/>
      <c r="C252" s="21"/>
      <c r="D252" s="1"/>
      <c r="E252" s="1"/>
      <c r="F252" s="1"/>
      <c r="G252" s="1"/>
      <c r="H252" s="1"/>
      <c r="I252" s="1"/>
      <c r="J252" s="19"/>
      <c r="K252" s="19"/>
      <c r="L252" s="19"/>
    </row>
    <row r="253" spans="2:12" x14ac:dyDescent="0.15">
      <c r="B253" s="21"/>
      <c r="C253" s="21"/>
      <c r="D253" s="1"/>
      <c r="E253" s="1"/>
      <c r="F253" s="1"/>
      <c r="G253" s="1"/>
      <c r="H253" s="1"/>
      <c r="I253" s="1"/>
      <c r="J253" s="19"/>
      <c r="K253" s="19"/>
      <c r="L253" s="19"/>
    </row>
    <row r="254" spans="2:12" x14ac:dyDescent="0.15">
      <c r="B254" s="21"/>
      <c r="C254" s="21"/>
      <c r="D254" s="1"/>
      <c r="E254" s="1"/>
      <c r="F254" s="1"/>
      <c r="G254" s="1"/>
      <c r="H254" s="1"/>
      <c r="I254" s="1"/>
      <c r="J254" s="19"/>
      <c r="K254" s="19"/>
      <c r="L254" s="19"/>
    </row>
    <row r="255" spans="2:12" x14ac:dyDescent="0.15">
      <c r="B255" s="21"/>
      <c r="C255" s="21"/>
      <c r="D255" s="1"/>
      <c r="E255" s="1"/>
      <c r="F255" s="1"/>
      <c r="G255" s="1"/>
      <c r="H255" s="1"/>
      <c r="I255" s="1"/>
      <c r="J255" s="19"/>
      <c r="K255" s="19"/>
      <c r="L255" s="19"/>
    </row>
    <row r="256" spans="2:12" x14ac:dyDescent="0.15">
      <c r="B256" s="21"/>
      <c r="C256" s="21"/>
      <c r="D256" s="1"/>
      <c r="E256" s="1"/>
      <c r="F256" s="1"/>
      <c r="G256" s="1"/>
      <c r="H256" s="1"/>
      <c r="I256" s="1"/>
      <c r="J256" s="19"/>
      <c r="K256" s="19"/>
      <c r="L256" s="19"/>
    </row>
    <row r="257" spans="2:12" x14ac:dyDescent="0.15">
      <c r="B257" s="21"/>
      <c r="C257" s="21"/>
      <c r="D257" s="1"/>
      <c r="E257" s="1"/>
      <c r="F257" s="1"/>
      <c r="G257" s="1"/>
      <c r="H257" s="1"/>
      <c r="I257" s="1"/>
      <c r="J257" s="19"/>
      <c r="K257" s="19"/>
      <c r="L257" s="19"/>
    </row>
    <row r="258" spans="2:12" x14ac:dyDescent="0.15">
      <c r="B258" s="21"/>
      <c r="C258" s="21"/>
      <c r="D258" s="1"/>
      <c r="E258" s="1"/>
      <c r="F258" s="1"/>
      <c r="G258" s="1"/>
      <c r="H258" s="1"/>
      <c r="I258" s="1"/>
      <c r="J258" s="19"/>
      <c r="K258" s="19"/>
      <c r="L258" s="19"/>
    </row>
    <row r="259" spans="2:12" x14ac:dyDescent="0.15">
      <c r="B259" s="21"/>
      <c r="C259" s="21"/>
      <c r="D259" s="1"/>
      <c r="E259" s="1"/>
      <c r="F259" s="1"/>
      <c r="G259" s="1"/>
      <c r="H259" s="1"/>
      <c r="I259" s="1"/>
      <c r="J259" s="19"/>
      <c r="K259" s="19"/>
      <c r="L259" s="19"/>
    </row>
    <row r="260" spans="2:12" x14ac:dyDescent="0.15">
      <c r="B260" s="21"/>
      <c r="C260" s="21"/>
      <c r="D260" s="1"/>
      <c r="E260" s="1"/>
      <c r="F260" s="1"/>
      <c r="G260" s="1"/>
      <c r="H260" s="1"/>
      <c r="I260" s="1"/>
      <c r="J260" s="19"/>
      <c r="K260" s="19"/>
      <c r="L260" s="19"/>
    </row>
    <row r="261" spans="2:12" x14ac:dyDescent="0.15">
      <c r="B261" s="21"/>
      <c r="C261" s="21"/>
      <c r="D261" s="1"/>
      <c r="E261" s="1"/>
      <c r="F261" s="1"/>
      <c r="G261" s="1"/>
      <c r="H261" s="1"/>
      <c r="I261" s="1"/>
      <c r="J261" s="19"/>
      <c r="K261" s="19"/>
      <c r="L261" s="19"/>
    </row>
    <row r="262" spans="2:12" x14ac:dyDescent="0.15">
      <c r="B262" s="21"/>
      <c r="C262" s="21"/>
      <c r="D262" s="1"/>
      <c r="E262" s="1"/>
      <c r="F262" s="1"/>
      <c r="G262" s="1"/>
      <c r="H262" s="1"/>
      <c r="I262" s="1"/>
      <c r="J262" s="19"/>
      <c r="K262" s="19"/>
      <c r="L262" s="19"/>
    </row>
    <row r="263" spans="2:12" x14ac:dyDescent="0.15">
      <c r="B263" s="21"/>
      <c r="C263" s="21"/>
      <c r="D263" s="1"/>
      <c r="E263" s="1"/>
      <c r="F263" s="1"/>
      <c r="G263" s="1"/>
      <c r="H263" s="1"/>
      <c r="I263" s="1"/>
      <c r="J263" s="19"/>
      <c r="K263" s="19"/>
      <c r="L263" s="19"/>
    </row>
    <row r="264" spans="2:12" x14ac:dyDescent="0.15">
      <c r="B264" s="21"/>
      <c r="C264" s="21"/>
      <c r="D264" s="1"/>
      <c r="E264" s="1"/>
      <c r="F264" s="1"/>
      <c r="G264" s="1"/>
      <c r="H264" s="1"/>
      <c r="I264" s="1"/>
      <c r="J264" s="19"/>
      <c r="K264" s="19"/>
      <c r="L264" s="19"/>
    </row>
    <row r="265" spans="2:12" x14ac:dyDescent="0.15">
      <c r="B265" s="21"/>
      <c r="C265" s="21"/>
      <c r="D265" s="1"/>
      <c r="E265" s="1"/>
      <c r="F265" s="1"/>
      <c r="G265" s="1"/>
      <c r="H265" s="1"/>
      <c r="I265" s="1"/>
      <c r="J265" s="19"/>
      <c r="K265" s="19"/>
      <c r="L265" s="19"/>
    </row>
    <row r="266" spans="2:12" x14ac:dyDescent="0.15">
      <c r="B266" s="21"/>
      <c r="C266" s="21"/>
      <c r="D266" s="1"/>
      <c r="E266" s="1"/>
      <c r="F266" s="1"/>
      <c r="G266" s="1"/>
      <c r="H266" s="1"/>
      <c r="I266" s="1"/>
      <c r="J266" s="19"/>
      <c r="K266" s="19"/>
      <c r="L266" s="19"/>
    </row>
    <row r="267" spans="2:12" x14ac:dyDescent="0.15">
      <c r="B267" s="21"/>
      <c r="C267" s="21"/>
      <c r="D267" s="1"/>
      <c r="E267" s="1"/>
      <c r="F267" s="1"/>
      <c r="G267" s="1"/>
      <c r="H267" s="1"/>
      <c r="I267" s="1"/>
      <c r="J267" s="19"/>
      <c r="K267" s="19"/>
      <c r="L267" s="19"/>
    </row>
    <row r="268" spans="2:12" x14ac:dyDescent="0.15">
      <c r="B268" s="21"/>
      <c r="C268" s="21"/>
      <c r="D268" s="1"/>
      <c r="E268" s="1"/>
      <c r="F268" s="1"/>
      <c r="G268" s="1"/>
      <c r="H268" s="1"/>
      <c r="I268" s="1"/>
      <c r="J268" s="19"/>
      <c r="K268" s="19"/>
      <c r="L268" s="19"/>
    </row>
    <row r="269" spans="2:12" x14ac:dyDescent="0.15">
      <c r="B269" s="21"/>
      <c r="C269" s="21"/>
      <c r="D269" s="1"/>
      <c r="E269" s="1"/>
      <c r="F269" s="1"/>
      <c r="G269" s="1"/>
      <c r="H269" s="1"/>
      <c r="I269" s="1"/>
      <c r="J269" s="19"/>
      <c r="K269" s="19"/>
      <c r="L269" s="19"/>
    </row>
    <row r="270" spans="2:12" x14ac:dyDescent="0.15">
      <c r="B270" s="21"/>
      <c r="C270" s="21"/>
      <c r="D270" s="1"/>
      <c r="E270" s="1"/>
      <c r="F270" s="1"/>
      <c r="G270" s="1"/>
      <c r="H270" s="1"/>
      <c r="I270" s="1"/>
      <c r="J270" s="19"/>
      <c r="K270" s="19"/>
      <c r="L270" s="19"/>
    </row>
    <row r="271" spans="2:12" x14ac:dyDescent="0.15">
      <c r="B271" s="21"/>
      <c r="C271" s="21"/>
      <c r="D271" s="1"/>
      <c r="E271" s="1"/>
      <c r="F271" s="1"/>
      <c r="G271" s="1"/>
      <c r="H271" s="1"/>
      <c r="I271" s="1"/>
      <c r="J271" s="19"/>
      <c r="K271" s="19"/>
      <c r="L271" s="19"/>
    </row>
    <row r="272" spans="2:12" x14ac:dyDescent="0.15">
      <c r="B272" s="21"/>
      <c r="C272" s="21"/>
      <c r="D272" s="1"/>
      <c r="E272" s="1"/>
      <c r="F272" s="1"/>
      <c r="G272" s="1"/>
      <c r="H272" s="1"/>
      <c r="I272" s="1"/>
      <c r="J272" s="19"/>
      <c r="K272" s="19"/>
      <c r="L272" s="19"/>
    </row>
    <row r="273" spans="2:12" x14ac:dyDescent="0.15">
      <c r="B273" s="21"/>
      <c r="C273" s="21"/>
      <c r="D273" s="1"/>
      <c r="E273" s="1"/>
      <c r="F273" s="1"/>
      <c r="G273" s="1"/>
      <c r="H273" s="1"/>
      <c r="I273" s="1"/>
      <c r="J273" s="19"/>
      <c r="K273" s="19"/>
      <c r="L273" s="19"/>
    </row>
    <row r="274" spans="2:12" x14ac:dyDescent="0.15">
      <c r="B274" s="21"/>
      <c r="C274" s="21"/>
      <c r="D274" s="1"/>
      <c r="E274" s="1"/>
      <c r="F274" s="1"/>
      <c r="G274" s="1"/>
      <c r="H274" s="1"/>
      <c r="I274" s="1"/>
      <c r="J274" s="19"/>
      <c r="K274" s="19"/>
      <c r="L274" s="19"/>
    </row>
    <row r="275" spans="2:12" x14ac:dyDescent="0.15">
      <c r="B275" s="21"/>
      <c r="C275" s="21"/>
      <c r="D275" s="1"/>
      <c r="E275" s="1"/>
      <c r="F275" s="1"/>
      <c r="G275" s="1"/>
      <c r="H275" s="1"/>
      <c r="I275" s="1"/>
      <c r="J275" s="19"/>
      <c r="K275" s="19"/>
      <c r="L275" s="19"/>
    </row>
    <row r="276" spans="2:12" x14ac:dyDescent="0.15">
      <c r="B276" s="21"/>
      <c r="C276" s="21"/>
      <c r="D276" s="1"/>
      <c r="E276" s="1"/>
      <c r="F276" s="1"/>
      <c r="G276" s="1"/>
      <c r="H276" s="1"/>
      <c r="I276" s="1"/>
      <c r="J276" s="19"/>
      <c r="K276" s="19"/>
      <c r="L276" s="19"/>
    </row>
    <row r="277" spans="2:12" x14ac:dyDescent="0.15">
      <c r="B277" s="21"/>
      <c r="C277" s="21"/>
      <c r="D277" s="1"/>
      <c r="E277" s="1"/>
      <c r="F277" s="1"/>
      <c r="G277" s="1"/>
      <c r="H277" s="1"/>
      <c r="I277" s="1"/>
      <c r="J277" s="19"/>
      <c r="K277" s="19"/>
      <c r="L277" s="19"/>
    </row>
    <row r="278" spans="2:12" x14ac:dyDescent="0.15">
      <c r="B278" s="21"/>
      <c r="C278" s="21"/>
      <c r="D278" s="1"/>
      <c r="E278" s="1"/>
      <c r="F278" s="1"/>
      <c r="G278" s="1"/>
      <c r="H278" s="1"/>
      <c r="I278" s="1"/>
      <c r="J278" s="19"/>
      <c r="K278" s="19"/>
      <c r="L278" s="19"/>
    </row>
    <row r="279" spans="2:12" x14ac:dyDescent="0.15">
      <c r="B279" s="21"/>
      <c r="C279" s="21"/>
      <c r="D279" s="1"/>
      <c r="E279" s="1"/>
      <c r="F279" s="1"/>
      <c r="G279" s="1"/>
      <c r="H279" s="1"/>
      <c r="I279" s="1"/>
      <c r="J279" s="19"/>
      <c r="K279" s="19"/>
      <c r="L279" s="19"/>
    </row>
    <row r="280" spans="2:12" x14ac:dyDescent="0.15">
      <c r="B280" s="21"/>
      <c r="C280" s="21"/>
      <c r="D280" s="1"/>
      <c r="E280" s="1"/>
      <c r="F280" s="1"/>
      <c r="G280" s="1"/>
      <c r="H280" s="1"/>
      <c r="I280" s="1"/>
      <c r="J280" s="19"/>
      <c r="K280" s="19"/>
      <c r="L280" s="19"/>
    </row>
    <row r="281" spans="2:12" x14ac:dyDescent="0.15">
      <c r="B281" s="21"/>
      <c r="C281" s="21"/>
      <c r="D281" s="1"/>
      <c r="E281" s="1"/>
      <c r="F281" s="1"/>
      <c r="G281" s="1"/>
      <c r="H281" s="1"/>
      <c r="I281" s="1"/>
      <c r="J281" s="19"/>
      <c r="K281" s="19"/>
      <c r="L281" s="19"/>
    </row>
    <row r="282" spans="2:12" x14ac:dyDescent="0.15">
      <c r="B282" s="21"/>
      <c r="C282" s="21"/>
      <c r="D282" s="1"/>
      <c r="E282" s="1"/>
      <c r="F282" s="1"/>
      <c r="G282" s="1"/>
      <c r="H282" s="1"/>
      <c r="I282" s="1"/>
      <c r="J282" s="19"/>
      <c r="K282" s="19"/>
      <c r="L282" s="19"/>
    </row>
    <row r="283" spans="2:12" x14ac:dyDescent="0.15">
      <c r="B283" s="21"/>
      <c r="C283" s="21"/>
      <c r="D283" s="1"/>
      <c r="E283" s="1"/>
      <c r="F283" s="1"/>
      <c r="G283" s="1"/>
      <c r="H283" s="1"/>
      <c r="I283" s="1"/>
      <c r="J283" s="19"/>
      <c r="K283" s="19"/>
      <c r="L283" s="19"/>
    </row>
    <row r="284" spans="2:12" x14ac:dyDescent="0.15">
      <c r="B284" s="21"/>
      <c r="C284" s="21"/>
      <c r="D284" s="1"/>
      <c r="E284" s="1"/>
      <c r="F284" s="1"/>
      <c r="G284" s="1"/>
      <c r="H284" s="1"/>
      <c r="I284" s="1"/>
      <c r="J284" s="19"/>
      <c r="K284" s="19"/>
      <c r="L284" s="19"/>
    </row>
    <row r="285" spans="2:12" x14ac:dyDescent="0.15">
      <c r="B285" s="21"/>
      <c r="C285" s="21"/>
      <c r="D285" s="1"/>
      <c r="E285" s="1"/>
      <c r="F285" s="1"/>
      <c r="G285" s="1"/>
      <c r="H285" s="1"/>
      <c r="I285" s="1"/>
      <c r="J285" s="19"/>
      <c r="K285" s="19"/>
      <c r="L285" s="19"/>
    </row>
    <row r="286" spans="2:12" x14ac:dyDescent="0.15">
      <c r="B286" s="21"/>
      <c r="C286" s="21"/>
      <c r="D286" s="1"/>
      <c r="E286" s="1"/>
      <c r="F286" s="1"/>
      <c r="G286" s="1"/>
      <c r="H286" s="1"/>
      <c r="I286" s="1"/>
      <c r="J286" s="19"/>
      <c r="K286" s="19"/>
      <c r="L286" s="19"/>
    </row>
    <row r="287" spans="2:12" x14ac:dyDescent="0.15">
      <c r="B287" s="21"/>
      <c r="C287" s="21"/>
      <c r="D287" s="1"/>
      <c r="E287" s="1"/>
      <c r="F287" s="1"/>
      <c r="G287" s="1"/>
      <c r="H287" s="1"/>
      <c r="I287" s="1"/>
      <c r="J287" s="19"/>
      <c r="K287" s="19"/>
      <c r="L287" s="19"/>
    </row>
    <row r="288" spans="2:12" x14ac:dyDescent="0.15">
      <c r="B288" s="21"/>
      <c r="C288" s="21"/>
      <c r="D288" s="1"/>
      <c r="E288" s="1"/>
      <c r="F288" s="1"/>
      <c r="G288" s="1"/>
      <c r="H288" s="1"/>
      <c r="I288" s="1"/>
      <c r="J288" s="19"/>
      <c r="K288" s="19"/>
      <c r="L288" s="19"/>
    </row>
    <row r="289" spans="2:12" x14ac:dyDescent="0.15">
      <c r="B289" s="21"/>
      <c r="C289" s="21"/>
      <c r="D289" s="1"/>
      <c r="E289" s="1"/>
      <c r="F289" s="1"/>
      <c r="G289" s="1"/>
      <c r="H289" s="1"/>
      <c r="I289" s="1"/>
      <c r="J289" s="19"/>
      <c r="K289" s="19"/>
      <c r="L289" s="19"/>
    </row>
    <row r="290" spans="2:12" x14ac:dyDescent="0.15">
      <c r="B290" s="21"/>
      <c r="C290" s="21"/>
      <c r="D290" s="1"/>
      <c r="E290" s="1"/>
      <c r="F290" s="1"/>
      <c r="G290" s="1"/>
      <c r="H290" s="1"/>
      <c r="I290" s="1"/>
      <c r="J290" s="19"/>
      <c r="K290" s="19"/>
      <c r="L290" s="19"/>
    </row>
    <row r="291" spans="2:12" x14ac:dyDescent="0.15">
      <c r="B291" s="21"/>
      <c r="C291" s="21"/>
      <c r="D291" s="1"/>
      <c r="E291" s="1"/>
      <c r="F291" s="1"/>
      <c r="G291" s="1"/>
      <c r="H291" s="1"/>
      <c r="I291" s="1"/>
      <c r="J291" s="19"/>
      <c r="K291" s="19"/>
      <c r="L291" s="19"/>
    </row>
    <row r="292" spans="2:12" x14ac:dyDescent="0.15">
      <c r="B292" s="21"/>
      <c r="C292" s="21"/>
      <c r="D292" s="1"/>
      <c r="E292" s="1"/>
      <c r="F292" s="1"/>
      <c r="G292" s="1"/>
      <c r="H292" s="1"/>
      <c r="I292" s="1"/>
      <c r="J292" s="19"/>
      <c r="K292" s="19"/>
      <c r="L292" s="19"/>
    </row>
    <row r="293" spans="2:12" x14ac:dyDescent="0.15">
      <c r="B293" s="21"/>
      <c r="C293" s="21"/>
      <c r="D293" s="1"/>
      <c r="E293" s="1"/>
      <c r="F293" s="1"/>
      <c r="G293" s="1"/>
      <c r="H293" s="1"/>
      <c r="I293" s="1"/>
      <c r="J293" s="19"/>
      <c r="K293" s="19"/>
      <c r="L293" s="19"/>
    </row>
    <row r="294" spans="2:12" x14ac:dyDescent="0.15">
      <c r="B294" s="21"/>
      <c r="C294" s="21"/>
      <c r="D294" s="1"/>
      <c r="E294" s="1"/>
      <c r="F294" s="1"/>
      <c r="G294" s="1"/>
      <c r="H294" s="1"/>
      <c r="I294" s="1"/>
      <c r="J294" s="19"/>
      <c r="K294" s="19"/>
      <c r="L294" s="19"/>
    </row>
    <row r="295" spans="2:12" x14ac:dyDescent="0.15">
      <c r="B295" s="21"/>
      <c r="C295" s="21"/>
      <c r="D295" s="1"/>
      <c r="E295" s="1"/>
      <c r="F295" s="1"/>
      <c r="G295" s="1"/>
      <c r="H295" s="1"/>
      <c r="I295" s="1"/>
      <c r="J295" s="19"/>
      <c r="K295" s="19"/>
      <c r="L295" s="19"/>
    </row>
    <row r="296" spans="2:12" x14ac:dyDescent="0.15">
      <c r="B296" s="21"/>
      <c r="C296" s="21"/>
      <c r="D296" s="1"/>
      <c r="E296" s="1"/>
      <c r="F296" s="1"/>
      <c r="G296" s="1"/>
      <c r="H296" s="1"/>
      <c r="I296" s="1"/>
      <c r="J296" s="19"/>
      <c r="K296" s="19"/>
      <c r="L296" s="19"/>
    </row>
    <row r="297" spans="2:12" x14ac:dyDescent="0.15">
      <c r="B297" s="21"/>
      <c r="C297" s="21"/>
      <c r="D297" s="1"/>
      <c r="E297" s="1"/>
      <c r="F297" s="1"/>
      <c r="G297" s="1"/>
      <c r="H297" s="1"/>
      <c r="I297" s="1"/>
      <c r="J297" s="19"/>
      <c r="K297" s="19"/>
      <c r="L297" s="19"/>
    </row>
    <row r="298" spans="2:12" x14ac:dyDescent="0.15">
      <c r="B298" s="21"/>
      <c r="C298" s="21"/>
      <c r="D298" s="1"/>
      <c r="E298" s="1"/>
      <c r="F298" s="1"/>
      <c r="G298" s="1"/>
      <c r="H298" s="1"/>
      <c r="I298" s="1"/>
      <c r="J298" s="19"/>
      <c r="K298" s="19"/>
      <c r="L298" s="19"/>
    </row>
    <row r="299" spans="2:12" x14ac:dyDescent="0.15">
      <c r="B299" s="21"/>
      <c r="C299" s="21"/>
      <c r="D299" s="1"/>
      <c r="E299" s="1"/>
      <c r="F299" s="1"/>
      <c r="G299" s="1"/>
      <c r="H299" s="1"/>
      <c r="I299" s="1"/>
      <c r="J299" s="19"/>
      <c r="K299" s="19"/>
      <c r="L299" s="19"/>
    </row>
    <row r="300" spans="2:12" x14ac:dyDescent="0.15">
      <c r="B300" s="21"/>
      <c r="C300" s="21"/>
      <c r="D300" s="1"/>
      <c r="E300" s="1"/>
      <c r="F300" s="1"/>
      <c r="G300" s="1"/>
      <c r="H300" s="1"/>
      <c r="I300" s="1"/>
      <c r="J300" s="19"/>
      <c r="K300" s="19"/>
      <c r="L300" s="19"/>
    </row>
    <row r="301" spans="2:12" x14ac:dyDescent="0.15">
      <c r="B301" s="21"/>
      <c r="C301" s="21"/>
      <c r="D301" s="1"/>
      <c r="E301" s="1"/>
      <c r="F301" s="1"/>
      <c r="G301" s="1"/>
      <c r="H301" s="1"/>
      <c r="I301" s="1"/>
      <c r="J301" s="19"/>
      <c r="K301" s="19"/>
      <c r="L301" s="19"/>
    </row>
    <row r="302" spans="2:12" x14ac:dyDescent="0.15">
      <c r="B302" s="21"/>
      <c r="C302" s="21"/>
      <c r="D302" s="1"/>
      <c r="E302" s="1"/>
      <c r="F302" s="1"/>
      <c r="G302" s="1"/>
      <c r="H302" s="1"/>
      <c r="I302" s="1"/>
      <c r="J302" s="19"/>
      <c r="K302" s="19"/>
      <c r="L302" s="19"/>
    </row>
    <row r="303" spans="2:12" x14ac:dyDescent="0.15">
      <c r="B303" s="21"/>
      <c r="C303" s="21"/>
      <c r="D303" s="1"/>
      <c r="E303" s="1"/>
      <c r="F303" s="1"/>
      <c r="G303" s="1"/>
      <c r="H303" s="1"/>
      <c r="I303" s="1"/>
      <c r="J303" s="19"/>
      <c r="K303" s="19"/>
      <c r="L303" s="19"/>
    </row>
    <row r="304" spans="2:12" x14ac:dyDescent="0.15">
      <c r="B304" s="21"/>
      <c r="C304" s="21"/>
      <c r="D304" s="1"/>
      <c r="E304" s="1"/>
      <c r="F304" s="1"/>
      <c r="G304" s="1"/>
      <c r="H304" s="1"/>
      <c r="I304" s="1"/>
      <c r="J304" s="19"/>
      <c r="K304" s="19"/>
      <c r="L304" s="19"/>
    </row>
    <row r="305" spans="2:12" x14ac:dyDescent="0.15">
      <c r="B305" s="21"/>
      <c r="C305" s="21"/>
      <c r="D305" s="1"/>
      <c r="E305" s="1"/>
      <c r="F305" s="1"/>
      <c r="G305" s="1"/>
      <c r="H305" s="1"/>
      <c r="I305" s="1"/>
      <c r="J305" s="19"/>
      <c r="K305" s="19"/>
      <c r="L305" s="19"/>
    </row>
    <row r="306" spans="2:12" x14ac:dyDescent="0.15">
      <c r="B306" s="21"/>
      <c r="C306" s="21"/>
      <c r="D306" s="1"/>
      <c r="E306" s="1"/>
      <c r="F306" s="1"/>
      <c r="G306" s="1"/>
      <c r="H306" s="1"/>
      <c r="I306" s="1"/>
      <c r="J306" s="19"/>
      <c r="K306" s="19"/>
      <c r="L306" s="19"/>
    </row>
    <row r="307" spans="2:12" x14ac:dyDescent="0.15">
      <c r="B307" s="21"/>
      <c r="C307" s="21"/>
      <c r="D307" s="1"/>
      <c r="E307" s="1"/>
      <c r="F307" s="1"/>
      <c r="G307" s="1"/>
      <c r="H307" s="1"/>
      <c r="I307" s="1"/>
      <c r="J307" s="19"/>
      <c r="K307" s="19"/>
      <c r="L307" s="19"/>
    </row>
    <row r="308" spans="2:12" x14ac:dyDescent="0.15">
      <c r="B308" s="21"/>
      <c r="C308" s="21"/>
      <c r="D308" s="1"/>
      <c r="E308" s="1"/>
      <c r="F308" s="1"/>
      <c r="G308" s="1"/>
      <c r="H308" s="1"/>
      <c r="I308" s="1"/>
      <c r="J308" s="19"/>
      <c r="K308" s="19"/>
      <c r="L308" s="19"/>
    </row>
    <row r="309" spans="2:12" x14ac:dyDescent="0.15">
      <c r="B309" s="21"/>
      <c r="C309" s="21"/>
      <c r="D309" s="1"/>
      <c r="E309" s="1"/>
      <c r="F309" s="1"/>
      <c r="G309" s="1"/>
      <c r="H309" s="1"/>
      <c r="I309" s="1"/>
      <c r="J309" s="19"/>
      <c r="K309" s="19"/>
      <c r="L309" s="19"/>
    </row>
    <row r="310" spans="2:12" x14ac:dyDescent="0.15">
      <c r="B310" s="21"/>
      <c r="C310" s="21"/>
      <c r="D310" s="1"/>
      <c r="E310" s="1"/>
      <c r="F310" s="1"/>
      <c r="G310" s="1"/>
      <c r="H310" s="1"/>
      <c r="I310" s="1"/>
      <c r="J310" s="19"/>
      <c r="K310" s="19"/>
      <c r="L310" s="19"/>
    </row>
    <row r="311" spans="2:12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2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2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2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2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2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2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2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2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2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x14ac:dyDescent="0.1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x14ac:dyDescent="0.1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x14ac:dyDescent="0.1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x14ac:dyDescent="0.1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x14ac:dyDescent="0.1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x14ac:dyDescent="0.1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x14ac:dyDescent="0.1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x14ac:dyDescent="0.1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x14ac:dyDescent="0.1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x14ac:dyDescent="0.1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x14ac:dyDescent="0.1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x14ac:dyDescent="0.1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x14ac:dyDescent="0.1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x14ac:dyDescent="0.1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x14ac:dyDescent="0.1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x14ac:dyDescent="0.1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x14ac:dyDescent="0.1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x14ac:dyDescent="0.1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x14ac:dyDescent="0.15">
      <c r="B877" s="5"/>
      <c r="C877" s="5"/>
      <c r="D877" s="5"/>
      <c r="E877" s="5"/>
      <c r="F877" s="5"/>
      <c r="G877" s="5"/>
      <c r="H877" s="5"/>
      <c r="I877" s="6"/>
      <c r="J877" s="5"/>
      <c r="K877" s="5"/>
    </row>
  </sheetData>
  <mergeCells count="51">
    <mergeCell ref="D97:N97"/>
    <mergeCell ref="D98:N98"/>
    <mergeCell ref="D94:N96"/>
    <mergeCell ref="D92:N92"/>
    <mergeCell ref="D93:N93"/>
    <mergeCell ref="D76:N76"/>
    <mergeCell ref="D77:N77"/>
    <mergeCell ref="D78:N82"/>
    <mergeCell ref="D90:N90"/>
    <mergeCell ref="D91:N91"/>
    <mergeCell ref="D85:I85"/>
    <mergeCell ref="D73:N75"/>
    <mergeCell ref="D55:N55"/>
    <mergeCell ref="D61:N61"/>
    <mergeCell ref="D62:N62"/>
    <mergeCell ref="D63:N63"/>
    <mergeCell ref="D64:N68"/>
    <mergeCell ref="D69:N69"/>
    <mergeCell ref="D70:N70"/>
    <mergeCell ref="D17:N17"/>
    <mergeCell ref="B104:N105"/>
    <mergeCell ref="D83:N83"/>
    <mergeCell ref="D84:N84"/>
    <mergeCell ref="D56:N56"/>
    <mergeCell ref="D23:N23"/>
    <mergeCell ref="D24:N24"/>
    <mergeCell ref="D30:N30"/>
    <mergeCell ref="D31:N31"/>
    <mergeCell ref="D32:N36"/>
    <mergeCell ref="D37:N37"/>
    <mergeCell ref="D38:N38"/>
    <mergeCell ref="B41:N42"/>
    <mergeCell ref="D48:N48"/>
    <mergeCell ref="D49:N49"/>
    <mergeCell ref="D50:N54"/>
    <mergeCell ref="D99:N103"/>
    <mergeCell ref="D18:N22"/>
    <mergeCell ref="B2:N2"/>
    <mergeCell ref="B3:N3"/>
    <mergeCell ref="B4:N4"/>
    <mergeCell ref="B5:N5"/>
    <mergeCell ref="B6:B7"/>
    <mergeCell ref="C6:C8"/>
    <mergeCell ref="D6:D7"/>
    <mergeCell ref="E6:G6"/>
    <mergeCell ref="H6:J6"/>
    <mergeCell ref="K6:L8"/>
    <mergeCell ref="M6:N8"/>
    <mergeCell ref="B9:N9"/>
    <mergeCell ref="B10:C10"/>
    <mergeCell ref="D16:N16"/>
  </mergeCells>
  <phoneticPr fontId="5" type="noConversion"/>
  <conditionalFormatting sqref="D11:E11 D25:E29">
    <cfRule type="expression" dxfId="96" priority="167" stopIfTrue="1">
      <formula>NOT(MONTH(D11)=#REF!)</formula>
    </cfRule>
  </conditionalFormatting>
  <conditionalFormatting sqref="D11:E11">
    <cfRule type="expression" dxfId="95" priority="124" stopIfTrue="1">
      <formula>MATCH(D11,_xlnm.Print_Area,0)&gt;0</formula>
    </cfRule>
  </conditionalFormatting>
  <conditionalFormatting sqref="D15:E15 D39:E40">
    <cfRule type="expression" dxfId="94" priority="90" stopIfTrue="1">
      <formula>MATCH(D15,_xlnm.Print_Area,0)&gt;0</formula>
    </cfRule>
    <cfRule type="expression" dxfId="93" priority="89" stopIfTrue="1">
      <formula>NOT(MONTH(D15)=#REF!)</formula>
    </cfRule>
  </conditionalFormatting>
  <conditionalFormatting sqref="D25:E29">
    <cfRule type="expression" dxfId="92" priority="112" stopIfTrue="1">
      <formula>MATCH(D25,_xlnm.Print_Area,0)&gt;0</formula>
    </cfRule>
  </conditionalFormatting>
  <conditionalFormatting sqref="D44:E44">
    <cfRule type="expression" dxfId="91" priority="33" stopIfTrue="1">
      <formula>NOT(MONTH(D44)=#REF!)</formula>
    </cfRule>
    <cfRule type="expression" dxfId="90" priority="34" stopIfTrue="1">
      <formula>MATCH(D44,_xlnm.Print_Area,0)&gt;0</formula>
    </cfRule>
  </conditionalFormatting>
  <conditionalFormatting sqref="D46:E46">
    <cfRule type="expression" dxfId="89" priority="31" stopIfTrue="1">
      <formula>NOT(MONTH(D46)=#REF!)</formula>
    </cfRule>
    <cfRule type="expression" dxfId="88" priority="32" stopIfTrue="1">
      <formula>MATCH(D46,_xlnm.Print_Area,0)&gt;0</formula>
    </cfRule>
  </conditionalFormatting>
  <conditionalFormatting sqref="D113:E113">
    <cfRule type="expression" dxfId="87" priority="130" stopIfTrue="1">
      <formula>MATCH(D113,_xlnm.Print_Area,0)&gt;0</formula>
    </cfRule>
    <cfRule type="expression" dxfId="86" priority="129" stopIfTrue="1">
      <formula>NOT(MONTH(D113)=$A$54)</formula>
    </cfRule>
  </conditionalFormatting>
  <conditionalFormatting sqref="D115:E115">
    <cfRule type="expression" dxfId="85" priority="134" stopIfTrue="1">
      <formula>MATCH(D115,_xlnm.Print_Area,0)&gt;0</formula>
    </cfRule>
    <cfRule type="expression" dxfId="84" priority="133" stopIfTrue="1">
      <formula>NOT(MONTH(D115)=$A$54)</formula>
    </cfRule>
  </conditionalFormatting>
  <conditionalFormatting sqref="D43:F43 D45:F45">
    <cfRule type="expression" dxfId="83" priority="70" stopIfTrue="1">
      <formula>MATCH(D43,_xlnm.Print_Area,0)&gt;0</formula>
    </cfRule>
    <cfRule type="expression" dxfId="82" priority="69" stopIfTrue="1">
      <formula>NOT(MONTH(D43)=#REF!)</formula>
    </cfRule>
  </conditionalFormatting>
  <conditionalFormatting sqref="D117:F117">
    <cfRule type="expression" dxfId="81" priority="132" stopIfTrue="1">
      <formula>MATCH(D117,_xlnm.Print_Area,0)&gt;0</formula>
    </cfRule>
    <cfRule type="expression" dxfId="80" priority="131" stopIfTrue="1">
      <formula>NOT(MONTH(D117)=$A$54)</formula>
    </cfRule>
  </conditionalFormatting>
  <conditionalFormatting sqref="I58 D85">
    <cfRule type="expression" dxfId="79" priority="68" stopIfTrue="1">
      <formula>MATCH(D58,_xlnm.Print_Area,0)&gt;0</formula>
    </cfRule>
    <cfRule type="expression" dxfId="78" priority="67" stopIfTrue="1">
      <formula>NOT(MONTH(D58)=#REF!)</formula>
    </cfRule>
  </conditionalFormatting>
  <conditionalFormatting sqref="I59:K59">
    <cfRule type="expression" dxfId="77" priority="42" stopIfTrue="1">
      <formula>MATCH(I59,_xlnm.Print_Area,0)&gt;0</formula>
    </cfRule>
    <cfRule type="expression" dxfId="76" priority="41" stopIfTrue="1">
      <formula>NOT(MONTH(I59)=#REF!)</formula>
    </cfRule>
  </conditionalFormatting>
  <conditionalFormatting sqref="I71:K72">
    <cfRule type="expression" dxfId="75" priority="16" stopIfTrue="1">
      <formula>MATCH(I71,_xlnm.Print_Area,0)&gt;0</formula>
    </cfRule>
    <cfRule type="expression" dxfId="74" priority="15" stopIfTrue="1">
      <formula>NOT(MONTH(I71)=#REF!)</formula>
    </cfRule>
  </conditionalFormatting>
  <conditionalFormatting sqref="J11:L11 D13:F13 D71:D72">
    <cfRule type="expression" dxfId="73" priority="79" stopIfTrue="1">
      <formula>NOT(MONTH(D11)=#REF!)</formula>
    </cfRule>
    <cfRule type="expression" dxfId="72" priority="80" stopIfTrue="1">
      <formula>MATCH(D11,_xlnm.Print_Area,0)&gt;0</formula>
    </cfRule>
  </conditionalFormatting>
  <conditionalFormatting sqref="J13:L13">
    <cfRule type="expression" dxfId="71" priority="53" stopIfTrue="1">
      <formula>NOT(MONTH(J13)=#REF!)</formula>
    </cfRule>
    <cfRule type="expression" dxfId="70" priority="54" stopIfTrue="1">
      <formula>MATCH(J13,_xlnm.Print_Area,0)&gt;0</formula>
    </cfRule>
  </conditionalFormatting>
  <conditionalFormatting sqref="J15:L15">
    <cfRule type="expression" dxfId="69" priority="10" stopIfTrue="1">
      <formula>MATCH(J15,_xlnm.Print_Area,0)&gt;0</formula>
    </cfRule>
    <cfRule type="expression" dxfId="68" priority="9" stopIfTrue="1">
      <formula>NOT(MONTH(J15)=#REF!)</formula>
    </cfRule>
  </conditionalFormatting>
  <conditionalFormatting sqref="J25:L25">
    <cfRule type="expression" dxfId="67" priority="8" stopIfTrue="1">
      <formula>MATCH(J25,_xlnm.Print_Area,0)&gt;0</formula>
    </cfRule>
    <cfRule type="expression" dxfId="66" priority="7" stopIfTrue="1">
      <formula>NOT(MONTH(J25)=#REF!)</formula>
    </cfRule>
  </conditionalFormatting>
  <conditionalFormatting sqref="J27:L27">
    <cfRule type="expression" dxfId="65" priority="5" stopIfTrue="1">
      <formula>NOT(MONTH(J27)=#REF!)</formula>
    </cfRule>
    <cfRule type="expression" dxfId="64" priority="6" stopIfTrue="1">
      <formula>MATCH(J27,_xlnm.Print_Area,0)&gt;0</formula>
    </cfRule>
  </conditionalFormatting>
  <conditionalFormatting sqref="J29:L29">
    <cfRule type="expression" dxfId="63" priority="4" stopIfTrue="1">
      <formula>MATCH(J29,_xlnm.Print_Area,0)&gt;0</formula>
    </cfRule>
    <cfRule type="expression" dxfId="62" priority="3" stopIfTrue="1">
      <formula>NOT(MONTH(J29)=#REF!)</formula>
    </cfRule>
  </conditionalFormatting>
  <conditionalFormatting sqref="J39:L39">
    <cfRule type="expression" dxfId="61" priority="47" stopIfTrue="1">
      <formula>NOT(MONTH(J39)=#REF!)</formula>
    </cfRule>
    <cfRule type="expression" dxfId="60" priority="48" stopIfTrue="1">
      <formula>MATCH(J39,_xlnm.Print_Area,0)&gt;0</formula>
    </cfRule>
  </conditionalFormatting>
  <conditionalFormatting sqref="J47:L47">
    <cfRule type="expression" dxfId="59" priority="1" stopIfTrue="1">
      <formula>NOT(MONTH(J47)=#REF!)</formula>
    </cfRule>
    <cfRule type="expression" dxfId="58" priority="2" stopIfTrue="1">
      <formula>MATCH(J47,_xlnm.Print_Area,0)&gt;0</formula>
    </cfRule>
  </conditionalFormatting>
  <conditionalFormatting sqref="J57:L57">
    <cfRule type="expression" dxfId="57" priority="44" stopIfTrue="1">
      <formula>MATCH(J57,_xlnm.Print_Area,0)&gt;0</formula>
    </cfRule>
    <cfRule type="expression" dxfId="56" priority="43" stopIfTrue="1">
      <formula>NOT(MONTH(J57)=#REF!)</formula>
    </cfRule>
  </conditionalFormatting>
  <conditionalFormatting sqref="J85:L86">
    <cfRule type="expression" dxfId="55" priority="38" stopIfTrue="1">
      <formula>MATCH(J85,_xlnm.Print_Area,0)&gt;0</formula>
    </cfRule>
    <cfRule type="expression" dxfId="54" priority="37" stopIfTrue="1">
      <formula>NOT(MONTH(J85)=#REF!)</formula>
    </cfRule>
  </conditionalFormatting>
  <conditionalFormatting sqref="M28:N28">
    <cfRule type="expression" dxfId="53" priority="12" stopIfTrue="1">
      <formula>MATCH(M28,_xlnm.Print_Area,0)&gt;0</formula>
    </cfRule>
    <cfRule type="expression" dxfId="52" priority="11" stopIfTrue="1">
      <formula>NOT(MONTH(M28)=#REF!)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6E04-A607-3644-89FE-AF1C84735E44}">
  <sheetPr>
    <tabColor rgb="FF00B0F0"/>
  </sheetPr>
  <dimension ref="B1:R877"/>
  <sheetViews>
    <sheetView topLeftCell="A8" zoomScale="83" zoomScaleNormal="83" workbookViewId="0">
      <selection activeCell="D11" sqref="D11:N15"/>
    </sheetView>
  </sheetViews>
  <sheetFormatPr baseColWidth="10" defaultColWidth="8.83203125" defaultRowHeight="13" x14ac:dyDescent="0.15"/>
  <cols>
    <col min="2" max="8" width="15.83203125" style="7" customWidth="1"/>
    <col min="9" max="9" width="15.83203125" style="8" customWidth="1"/>
    <col min="10" max="11" width="15.83203125" style="7" customWidth="1"/>
    <col min="12" max="14" width="15.83203125" customWidth="1"/>
    <col min="16" max="18" width="15.83203125" customWidth="1"/>
  </cols>
  <sheetData>
    <row r="1" spans="2:18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8" ht="25" customHeight="1" x14ac:dyDescent="0.15">
      <c r="B2" s="163" t="s">
        <v>79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2:18" ht="25" customHeight="1" x14ac:dyDescent="0.15">
      <c r="B3" s="166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2:18" ht="25" customHeight="1" thickBot="1" x14ac:dyDescent="0.2">
      <c r="B4" s="169" t="s">
        <v>66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</row>
    <row r="5" spans="2:18" ht="35" customHeight="1" thickBot="1" x14ac:dyDescent="0.2">
      <c r="B5" s="172" t="s">
        <v>61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4"/>
    </row>
    <row r="6" spans="2:18" ht="35" customHeight="1" x14ac:dyDescent="0.15">
      <c r="B6" s="175" t="s">
        <v>1</v>
      </c>
      <c r="C6" s="177"/>
      <c r="D6" s="180" t="s">
        <v>24</v>
      </c>
      <c r="E6" s="182" t="s">
        <v>25</v>
      </c>
      <c r="F6" s="182"/>
      <c r="G6" s="182"/>
      <c r="H6" s="183" t="s">
        <v>26</v>
      </c>
      <c r="I6" s="183"/>
      <c r="J6" s="183"/>
      <c r="K6" s="279" t="s">
        <v>75</v>
      </c>
      <c r="L6" s="279"/>
      <c r="M6" s="187" t="s">
        <v>65</v>
      </c>
      <c r="N6" s="188"/>
    </row>
    <row r="7" spans="2:18" ht="35" customHeight="1" x14ac:dyDescent="0.15">
      <c r="B7" s="176"/>
      <c r="C7" s="178"/>
      <c r="D7" s="181"/>
      <c r="E7" s="27" t="s">
        <v>40</v>
      </c>
      <c r="F7" s="28" t="s">
        <v>41</v>
      </c>
      <c r="G7" s="48" t="s">
        <v>42</v>
      </c>
      <c r="H7" s="22" t="s">
        <v>43</v>
      </c>
      <c r="I7" s="86" t="s">
        <v>44</v>
      </c>
      <c r="J7" s="23" t="s">
        <v>45</v>
      </c>
      <c r="K7" s="262"/>
      <c r="L7" s="262"/>
      <c r="M7" s="189"/>
      <c r="N7" s="190"/>
    </row>
    <row r="8" spans="2:18" ht="35" customHeight="1" thickBot="1" x14ac:dyDescent="0.2">
      <c r="B8" s="24" t="s">
        <v>2</v>
      </c>
      <c r="C8" s="179"/>
      <c r="D8" s="87" t="s">
        <v>39</v>
      </c>
      <c r="E8" s="25" t="s">
        <v>71</v>
      </c>
      <c r="F8" s="25" t="s">
        <v>54</v>
      </c>
      <c r="G8" s="25" t="s">
        <v>62</v>
      </c>
      <c r="H8" s="25" t="s">
        <v>63</v>
      </c>
      <c r="I8" s="25" t="s">
        <v>64</v>
      </c>
      <c r="J8" s="25" t="s">
        <v>74</v>
      </c>
      <c r="K8" s="263"/>
      <c r="L8" s="263"/>
      <c r="M8" s="191"/>
      <c r="N8" s="192"/>
    </row>
    <row r="9" spans="2:18" ht="35" customHeight="1" thickBot="1" x14ac:dyDescent="0.2">
      <c r="B9" s="193" t="s">
        <v>77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5"/>
      <c r="P9" s="91"/>
      <c r="Q9" s="125" t="s">
        <v>3</v>
      </c>
      <c r="R9" s="126" t="s">
        <v>4</v>
      </c>
    </row>
    <row r="10" spans="2:18" ht="25" customHeight="1" thickBot="1" x14ac:dyDescent="0.2">
      <c r="B10" s="196" t="s">
        <v>5</v>
      </c>
      <c r="C10" s="272"/>
      <c r="D10" s="88" t="s">
        <v>6</v>
      </c>
      <c r="E10" s="88" t="s">
        <v>7</v>
      </c>
      <c r="F10" s="88" t="s">
        <v>8</v>
      </c>
      <c r="G10" s="88" t="s">
        <v>9</v>
      </c>
      <c r="H10" s="88" t="s">
        <v>10</v>
      </c>
      <c r="I10" s="88" t="s">
        <v>11</v>
      </c>
      <c r="J10" s="15" t="s">
        <v>12</v>
      </c>
      <c r="K10" s="15" t="s">
        <v>13</v>
      </c>
      <c r="L10" s="15" t="s">
        <v>14</v>
      </c>
      <c r="M10" s="15" t="s">
        <v>22</v>
      </c>
      <c r="N10" s="89" t="s">
        <v>23</v>
      </c>
      <c r="P10" s="78" t="s">
        <v>28</v>
      </c>
      <c r="Q10" s="77">
        <v>42</v>
      </c>
      <c r="R10" s="85">
        <f>COUNTIF(B10:N105,"Ginecologia")</f>
        <v>42</v>
      </c>
    </row>
    <row r="11" spans="2:18" ht="25" customHeight="1" x14ac:dyDescent="0.15">
      <c r="B11" s="9" t="s">
        <v>15</v>
      </c>
      <c r="C11" s="96">
        <v>46083</v>
      </c>
      <c r="D11" s="253" t="s">
        <v>82</v>
      </c>
      <c r="E11" s="254"/>
      <c r="F11" s="254"/>
      <c r="G11" s="254"/>
      <c r="H11" s="254"/>
      <c r="I11" s="254"/>
      <c r="J11" s="254"/>
      <c r="K11" s="254"/>
      <c r="L11" s="254"/>
      <c r="M11" s="254"/>
      <c r="N11" s="255"/>
      <c r="P11" s="79" t="s">
        <v>31</v>
      </c>
      <c r="Q11" s="50">
        <v>35</v>
      </c>
      <c r="R11" s="61">
        <f>COUNTIF(B10:N105,"Pediatria")</f>
        <v>35</v>
      </c>
    </row>
    <row r="12" spans="2:18" ht="25" customHeight="1" x14ac:dyDescent="0.15">
      <c r="B12" s="9" t="s">
        <v>16</v>
      </c>
      <c r="C12" s="96">
        <v>46084</v>
      </c>
      <c r="D12" s="160"/>
      <c r="E12" s="161"/>
      <c r="F12" s="161"/>
      <c r="G12" s="161"/>
      <c r="H12" s="161"/>
      <c r="I12" s="161"/>
      <c r="J12" s="161"/>
      <c r="K12" s="161"/>
      <c r="L12" s="161"/>
      <c r="M12" s="161"/>
      <c r="N12" s="162"/>
      <c r="P12" s="80" t="s">
        <v>33</v>
      </c>
      <c r="Q12" s="77">
        <v>7</v>
      </c>
      <c r="R12" s="85">
        <f>COUNTIF(B10:N105,"Chir. Pediatrica")</f>
        <v>7</v>
      </c>
    </row>
    <row r="13" spans="2:18" ht="25" customHeight="1" x14ac:dyDescent="0.15">
      <c r="B13" s="9" t="s">
        <v>17</v>
      </c>
      <c r="C13" s="96">
        <v>46085</v>
      </c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N13" s="162"/>
      <c r="P13" s="81" t="s">
        <v>34</v>
      </c>
      <c r="Q13" s="50">
        <v>14</v>
      </c>
      <c r="R13" s="61">
        <f>COUNTIF(B10:N105,"Genetica Medica")</f>
        <v>14</v>
      </c>
    </row>
    <row r="14" spans="2:18" ht="25" customHeight="1" x14ac:dyDescent="0.15">
      <c r="B14" s="9" t="s">
        <v>18</v>
      </c>
      <c r="C14" s="96">
        <v>46086</v>
      </c>
      <c r="D14" s="160"/>
      <c r="E14" s="161"/>
      <c r="F14" s="161"/>
      <c r="G14" s="161"/>
      <c r="H14" s="161"/>
      <c r="I14" s="161"/>
      <c r="J14" s="161"/>
      <c r="K14" s="161"/>
      <c r="L14" s="161"/>
      <c r="M14" s="161"/>
      <c r="N14" s="162"/>
      <c r="P14" s="82" t="s">
        <v>35</v>
      </c>
      <c r="Q14" s="50">
        <v>14</v>
      </c>
      <c r="R14" s="61">
        <f>COUNTIF(B10:N105,"Odontostomat.")</f>
        <v>14</v>
      </c>
    </row>
    <row r="15" spans="2:18" ht="25" customHeight="1" x14ac:dyDescent="0.15">
      <c r="B15" s="9" t="s">
        <v>19</v>
      </c>
      <c r="C15" s="96">
        <v>46087</v>
      </c>
      <c r="D15" s="160"/>
      <c r="E15" s="161"/>
      <c r="F15" s="161"/>
      <c r="G15" s="161"/>
      <c r="H15" s="161"/>
      <c r="I15" s="161"/>
      <c r="J15" s="161"/>
      <c r="K15" s="161"/>
      <c r="L15" s="161"/>
      <c r="M15" s="161"/>
      <c r="N15" s="162"/>
      <c r="P15" s="83" t="s">
        <v>36</v>
      </c>
      <c r="Q15" s="77">
        <v>14</v>
      </c>
      <c r="R15" s="85">
        <f>COUNTIF(B10:N105,"Mal. App. visivo")</f>
        <v>14</v>
      </c>
    </row>
    <row r="16" spans="2:18" ht="25" customHeight="1" thickBot="1" x14ac:dyDescent="0.2">
      <c r="B16" s="11" t="s">
        <v>20</v>
      </c>
      <c r="C16" s="99">
        <v>46088</v>
      </c>
      <c r="D16" s="198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P16" s="84" t="s">
        <v>37</v>
      </c>
      <c r="Q16" s="62">
        <v>14</v>
      </c>
      <c r="R16" s="63">
        <f>COUNTIF(B10:N105,"ORL")</f>
        <v>14</v>
      </c>
    </row>
    <row r="17" spans="2:18" ht="25" customHeight="1" x14ac:dyDescent="0.15">
      <c r="B17" s="11" t="s">
        <v>21</v>
      </c>
      <c r="C17" s="99">
        <v>46089</v>
      </c>
      <c r="D17" s="198"/>
      <c r="E17" s="199"/>
      <c r="F17" s="199"/>
      <c r="G17" s="199"/>
      <c r="H17" s="199"/>
      <c r="I17" s="199"/>
      <c r="J17" s="199"/>
      <c r="K17" s="199"/>
      <c r="L17" s="199"/>
      <c r="M17" s="199"/>
      <c r="N17" s="200"/>
    </row>
    <row r="18" spans="2:18" ht="25" customHeight="1" x14ac:dyDescent="0.15">
      <c r="B18" s="9" t="s">
        <v>15</v>
      </c>
      <c r="C18" s="96">
        <v>46090</v>
      </c>
      <c r="D18" s="140"/>
      <c r="E18" s="32"/>
      <c r="F18" s="32"/>
      <c r="G18" s="32"/>
      <c r="H18" s="32"/>
      <c r="I18" s="14"/>
      <c r="J18" s="64" t="s">
        <v>28</v>
      </c>
      <c r="K18" s="64" t="s">
        <v>28</v>
      </c>
      <c r="L18" s="64" t="s">
        <v>28</v>
      </c>
      <c r="M18" s="70" t="s">
        <v>37</v>
      </c>
      <c r="N18" s="71" t="s">
        <v>37</v>
      </c>
      <c r="Q18" s="51"/>
      <c r="R18" s="51"/>
    </row>
    <row r="19" spans="2:18" ht="25" customHeight="1" x14ac:dyDescent="0.15">
      <c r="B19" s="9" t="s">
        <v>16</v>
      </c>
      <c r="C19" s="96">
        <v>46091</v>
      </c>
      <c r="D19" s="158"/>
      <c r="E19" s="30"/>
      <c r="F19" s="30"/>
      <c r="G19" s="3"/>
      <c r="H19" s="3"/>
      <c r="I19" s="14"/>
      <c r="J19" s="29" t="s">
        <v>31</v>
      </c>
      <c r="K19" s="29" t="s">
        <v>31</v>
      </c>
      <c r="L19" s="29" t="s">
        <v>31</v>
      </c>
      <c r="M19" s="70" t="s">
        <v>37</v>
      </c>
      <c r="N19" s="71" t="s">
        <v>37</v>
      </c>
      <c r="Q19" s="51"/>
      <c r="R19" s="51"/>
    </row>
    <row r="20" spans="2:18" ht="25" customHeight="1" x14ac:dyDescent="0.15">
      <c r="B20" s="9" t="s">
        <v>17</v>
      </c>
      <c r="C20" s="127">
        <v>46092</v>
      </c>
      <c r="D20" s="140"/>
      <c r="E20" s="32"/>
      <c r="F20" s="66" t="s">
        <v>30</v>
      </c>
      <c r="G20" s="66" t="s">
        <v>30</v>
      </c>
      <c r="H20" s="66" t="s">
        <v>30</v>
      </c>
      <c r="I20" s="68"/>
      <c r="J20" s="64" t="s">
        <v>28</v>
      </c>
      <c r="K20" s="64" t="s">
        <v>28</v>
      </c>
      <c r="L20" s="64" t="s">
        <v>28</v>
      </c>
      <c r="M20" s="31" t="s">
        <v>32</v>
      </c>
      <c r="N20" s="75" t="s">
        <v>32</v>
      </c>
      <c r="Q20" s="51"/>
      <c r="R20" s="51"/>
    </row>
    <row r="21" spans="2:18" ht="25" customHeight="1" x14ac:dyDescent="0.15">
      <c r="B21" s="9" t="s">
        <v>18</v>
      </c>
      <c r="C21" s="127">
        <v>46093</v>
      </c>
      <c r="D21" s="158"/>
      <c r="E21" s="30"/>
      <c r="F21" s="30"/>
      <c r="G21" s="2"/>
      <c r="H21" s="2"/>
      <c r="I21" s="33"/>
      <c r="J21" s="29" t="s">
        <v>31</v>
      </c>
      <c r="K21" s="29" t="s">
        <v>31</v>
      </c>
      <c r="L21" s="29" t="s">
        <v>31</v>
      </c>
      <c r="M21" s="17" t="s">
        <v>29</v>
      </c>
      <c r="N21" s="18" t="s">
        <v>29</v>
      </c>
      <c r="Q21" s="51"/>
      <c r="R21" s="51"/>
    </row>
    <row r="22" spans="2:18" ht="25" customHeight="1" x14ac:dyDescent="0.15">
      <c r="B22" s="9" t="s">
        <v>19</v>
      </c>
      <c r="C22" s="96">
        <v>46094</v>
      </c>
      <c r="D22" s="140"/>
      <c r="E22" s="32"/>
      <c r="F22" s="32"/>
      <c r="G22" s="3"/>
      <c r="H22" s="3"/>
      <c r="I22" s="69"/>
      <c r="J22" s="64" t="s">
        <v>28</v>
      </c>
      <c r="K22" s="64" t="s">
        <v>28</v>
      </c>
      <c r="L22" s="64" t="s">
        <v>28</v>
      </c>
      <c r="M22" s="17" t="s">
        <v>29</v>
      </c>
      <c r="N22" s="18" t="s">
        <v>29</v>
      </c>
      <c r="Q22" s="51"/>
      <c r="R22" s="51"/>
    </row>
    <row r="23" spans="2:18" ht="25" customHeight="1" x14ac:dyDescent="0.15">
      <c r="B23" s="11" t="s">
        <v>20</v>
      </c>
      <c r="C23" s="99">
        <v>46095</v>
      </c>
      <c r="D23" s="198"/>
      <c r="E23" s="199"/>
      <c r="F23" s="199"/>
      <c r="G23" s="199"/>
      <c r="H23" s="199"/>
      <c r="I23" s="199"/>
      <c r="J23" s="199"/>
      <c r="K23" s="199"/>
      <c r="L23" s="199"/>
      <c r="M23" s="199"/>
      <c r="N23" s="200"/>
      <c r="Q23" s="51"/>
      <c r="R23" s="51"/>
    </row>
    <row r="24" spans="2:18" ht="25" customHeight="1" x14ac:dyDescent="0.15">
      <c r="B24" s="11" t="s">
        <v>21</v>
      </c>
      <c r="C24" s="99">
        <v>46096</v>
      </c>
      <c r="D24" s="198"/>
      <c r="E24" s="199"/>
      <c r="F24" s="199"/>
      <c r="G24" s="199"/>
      <c r="H24" s="199"/>
      <c r="I24" s="199"/>
      <c r="J24" s="199"/>
      <c r="K24" s="199"/>
      <c r="L24" s="199"/>
      <c r="M24" s="199"/>
      <c r="N24" s="200"/>
      <c r="Q24" s="51"/>
      <c r="R24" s="51"/>
    </row>
    <row r="25" spans="2:18" ht="25" customHeight="1" x14ac:dyDescent="0.15">
      <c r="B25" s="9" t="s">
        <v>15</v>
      </c>
      <c r="C25" s="127">
        <v>46097</v>
      </c>
      <c r="D25" s="160" t="s">
        <v>82</v>
      </c>
      <c r="E25" s="161"/>
      <c r="F25" s="161"/>
      <c r="G25" s="161"/>
      <c r="H25" s="161"/>
      <c r="I25" s="161"/>
      <c r="J25" s="161"/>
      <c r="K25" s="161"/>
      <c r="L25" s="161"/>
      <c r="M25" s="161"/>
      <c r="N25" s="162"/>
      <c r="Q25" s="51"/>
      <c r="R25" s="51"/>
    </row>
    <row r="26" spans="2:18" ht="25" customHeight="1" x14ac:dyDescent="0.15">
      <c r="B26" s="9" t="s">
        <v>16</v>
      </c>
      <c r="C26" s="96">
        <v>46098</v>
      </c>
      <c r="D26" s="160"/>
      <c r="E26" s="161"/>
      <c r="F26" s="161"/>
      <c r="G26" s="161"/>
      <c r="H26" s="161"/>
      <c r="I26" s="161"/>
      <c r="J26" s="161"/>
      <c r="K26" s="161"/>
      <c r="L26" s="161"/>
      <c r="M26" s="161"/>
      <c r="N26" s="162"/>
    </row>
    <row r="27" spans="2:18" ht="25" customHeight="1" x14ac:dyDescent="0.15">
      <c r="B27" s="9" t="s">
        <v>17</v>
      </c>
      <c r="C27" s="96">
        <v>46099</v>
      </c>
      <c r="D27" s="160"/>
      <c r="E27" s="161"/>
      <c r="F27" s="161"/>
      <c r="G27" s="161"/>
      <c r="H27" s="161"/>
      <c r="I27" s="161"/>
      <c r="J27" s="161"/>
      <c r="K27" s="161"/>
      <c r="L27" s="161"/>
      <c r="M27" s="161"/>
      <c r="N27" s="162"/>
    </row>
    <row r="28" spans="2:18" ht="25" customHeight="1" x14ac:dyDescent="0.15">
      <c r="B28" s="9" t="s">
        <v>18</v>
      </c>
      <c r="C28" s="127">
        <v>46100</v>
      </c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2"/>
    </row>
    <row r="29" spans="2:18" ht="25" customHeight="1" x14ac:dyDescent="0.15">
      <c r="B29" s="9" t="s">
        <v>19</v>
      </c>
      <c r="C29" s="127">
        <v>46101</v>
      </c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N29" s="162"/>
    </row>
    <row r="30" spans="2:18" ht="25" customHeight="1" x14ac:dyDescent="0.15">
      <c r="B30" s="11" t="s">
        <v>20</v>
      </c>
      <c r="C30" s="99">
        <v>46102</v>
      </c>
      <c r="D30" s="198"/>
      <c r="E30" s="199"/>
      <c r="F30" s="199"/>
      <c r="G30" s="199"/>
      <c r="H30" s="199"/>
      <c r="I30" s="199"/>
      <c r="J30" s="199"/>
      <c r="K30" s="199"/>
      <c r="L30" s="199"/>
      <c r="M30" s="199"/>
      <c r="N30" s="200"/>
    </row>
    <row r="31" spans="2:18" ht="25" customHeight="1" x14ac:dyDescent="0.15">
      <c r="B31" s="11" t="s">
        <v>21</v>
      </c>
      <c r="C31" s="99">
        <v>46103</v>
      </c>
      <c r="D31" s="198"/>
      <c r="E31" s="199"/>
      <c r="F31" s="199"/>
      <c r="G31" s="199"/>
      <c r="H31" s="199"/>
      <c r="I31" s="199"/>
      <c r="J31" s="199"/>
      <c r="K31" s="199"/>
      <c r="L31" s="199"/>
      <c r="M31" s="199"/>
      <c r="N31" s="200"/>
    </row>
    <row r="32" spans="2:18" ht="25" customHeight="1" x14ac:dyDescent="0.15">
      <c r="B32" s="9" t="s">
        <v>15</v>
      </c>
      <c r="C32" s="127">
        <v>46104</v>
      </c>
      <c r="D32" s="140"/>
      <c r="E32" s="32"/>
      <c r="F32" s="32"/>
      <c r="G32" s="69"/>
      <c r="H32" s="69"/>
      <c r="I32" s="14"/>
      <c r="J32" s="64" t="s">
        <v>28</v>
      </c>
      <c r="K32" s="64" t="s">
        <v>28</v>
      </c>
      <c r="L32" s="64" t="s">
        <v>28</v>
      </c>
      <c r="M32" s="70" t="s">
        <v>37</v>
      </c>
      <c r="N32" s="71" t="s">
        <v>37</v>
      </c>
    </row>
    <row r="33" spans="2:14" ht="25" customHeight="1" x14ac:dyDescent="0.15">
      <c r="B33" s="9" t="s">
        <v>16</v>
      </c>
      <c r="C33" s="127">
        <v>46105</v>
      </c>
      <c r="D33" s="158"/>
      <c r="E33" s="30"/>
      <c r="F33" s="30"/>
      <c r="G33" s="3"/>
      <c r="H33" s="3"/>
      <c r="I33" s="14"/>
      <c r="J33" s="29" t="s">
        <v>31</v>
      </c>
      <c r="K33" s="29" t="s">
        <v>31</v>
      </c>
      <c r="L33" s="29" t="s">
        <v>31</v>
      </c>
      <c r="M33" s="70" t="s">
        <v>37</v>
      </c>
      <c r="N33" s="71" t="s">
        <v>37</v>
      </c>
    </row>
    <row r="34" spans="2:14" ht="25" customHeight="1" x14ac:dyDescent="0.15">
      <c r="B34" s="9" t="s">
        <v>17</v>
      </c>
      <c r="C34" s="96">
        <v>46106</v>
      </c>
      <c r="D34" s="140"/>
      <c r="E34" s="32"/>
      <c r="F34" s="66" t="s">
        <v>30</v>
      </c>
      <c r="G34" s="66" t="s">
        <v>30</v>
      </c>
      <c r="H34" s="66" t="s">
        <v>30</v>
      </c>
      <c r="I34" s="68"/>
      <c r="J34" s="64" t="s">
        <v>28</v>
      </c>
      <c r="K34" s="64" t="s">
        <v>28</v>
      </c>
      <c r="L34" s="64" t="s">
        <v>28</v>
      </c>
      <c r="M34" s="31" t="s">
        <v>32</v>
      </c>
      <c r="N34" s="75" t="s">
        <v>32</v>
      </c>
    </row>
    <row r="35" spans="2:14" ht="25" customHeight="1" x14ac:dyDescent="0.15">
      <c r="B35" s="9" t="s">
        <v>18</v>
      </c>
      <c r="C35" s="96">
        <v>46107</v>
      </c>
      <c r="D35" s="158"/>
      <c r="E35" s="30"/>
      <c r="F35" s="30"/>
      <c r="G35" s="2"/>
      <c r="H35" s="68"/>
      <c r="I35" s="68"/>
      <c r="J35" s="29" t="s">
        <v>31</v>
      </c>
      <c r="K35" s="29" t="s">
        <v>31</v>
      </c>
      <c r="L35" s="29" t="s">
        <v>31</v>
      </c>
      <c r="M35" s="17" t="s">
        <v>29</v>
      </c>
      <c r="N35" s="18" t="s">
        <v>29</v>
      </c>
    </row>
    <row r="36" spans="2:14" ht="25" customHeight="1" x14ac:dyDescent="0.15">
      <c r="B36" s="9" t="s">
        <v>19</v>
      </c>
      <c r="C36" s="127">
        <v>46108</v>
      </c>
      <c r="D36" s="140"/>
      <c r="E36" s="32"/>
      <c r="F36" s="32"/>
      <c r="G36" s="3"/>
      <c r="H36" s="3"/>
      <c r="I36" s="69"/>
      <c r="J36" s="64" t="s">
        <v>28</v>
      </c>
      <c r="K36" s="64" t="s">
        <v>28</v>
      </c>
      <c r="L36" s="64" t="s">
        <v>28</v>
      </c>
      <c r="M36" s="17" t="s">
        <v>29</v>
      </c>
      <c r="N36" s="18" t="s">
        <v>29</v>
      </c>
    </row>
    <row r="37" spans="2:14" ht="25" customHeight="1" x14ac:dyDescent="0.15">
      <c r="B37" s="11" t="s">
        <v>20</v>
      </c>
      <c r="C37" s="99">
        <v>46109</v>
      </c>
      <c r="D37" s="198"/>
      <c r="E37" s="199"/>
      <c r="F37" s="199"/>
      <c r="G37" s="199"/>
      <c r="H37" s="199"/>
      <c r="I37" s="199"/>
      <c r="J37" s="199"/>
      <c r="K37" s="199"/>
      <c r="L37" s="199"/>
      <c r="M37" s="199"/>
      <c r="N37" s="200"/>
    </row>
    <row r="38" spans="2:14" ht="25" customHeight="1" x14ac:dyDescent="0.15">
      <c r="B38" s="11" t="s">
        <v>21</v>
      </c>
      <c r="C38" s="99">
        <v>46110</v>
      </c>
      <c r="D38" s="198"/>
      <c r="E38" s="199"/>
      <c r="F38" s="199"/>
      <c r="G38" s="199"/>
      <c r="H38" s="199"/>
      <c r="I38" s="199"/>
      <c r="J38" s="199"/>
      <c r="K38" s="199"/>
      <c r="L38" s="199"/>
      <c r="M38" s="199"/>
      <c r="N38" s="200"/>
    </row>
    <row r="39" spans="2:14" ht="25" customHeight="1" x14ac:dyDescent="0.15">
      <c r="B39" s="9" t="s">
        <v>15</v>
      </c>
      <c r="C39" s="96">
        <v>46111</v>
      </c>
      <c r="D39" s="222" t="s">
        <v>82</v>
      </c>
      <c r="E39" s="223"/>
      <c r="F39" s="223"/>
      <c r="G39" s="223"/>
      <c r="H39" s="223"/>
      <c r="I39" s="223"/>
      <c r="J39" s="223"/>
      <c r="K39" s="223"/>
      <c r="L39" s="223"/>
      <c r="M39" s="223"/>
      <c r="N39" s="224"/>
    </row>
    <row r="40" spans="2:14" ht="25" customHeight="1" thickBot="1" x14ac:dyDescent="0.2">
      <c r="B40" s="9" t="s">
        <v>16</v>
      </c>
      <c r="C40" s="127">
        <v>46112</v>
      </c>
      <c r="D40" s="250"/>
      <c r="E40" s="251"/>
      <c r="F40" s="251"/>
      <c r="G40" s="251"/>
      <c r="H40" s="251"/>
      <c r="I40" s="251"/>
      <c r="J40" s="251"/>
      <c r="K40" s="251"/>
      <c r="L40" s="251"/>
      <c r="M40" s="251"/>
      <c r="N40" s="252"/>
    </row>
    <row r="41" spans="2:14" ht="25" customHeight="1" x14ac:dyDescent="0.15">
      <c r="B41" s="201" t="s">
        <v>67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49"/>
    </row>
    <row r="42" spans="2:14" ht="25" customHeight="1" thickBot="1" x14ac:dyDescent="0.2">
      <c r="B42" s="205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80"/>
    </row>
    <row r="43" spans="2:14" ht="25" customHeight="1" x14ac:dyDescent="0.15">
      <c r="B43" s="9" t="s">
        <v>15</v>
      </c>
      <c r="C43" s="96">
        <v>46125</v>
      </c>
      <c r="D43" s="253" t="s">
        <v>82</v>
      </c>
      <c r="E43" s="254"/>
      <c r="F43" s="254"/>
      <c r="G43" s="254"/>
      <c r="H43" s="254"/>
      <c r="I43" s="254"/>
      <c r="J43" s="254"/>
      <c r="K43" s="254"/>
      <c r="L43" s="254"/>
      <c r="M43" s="254"/>
      <c r="N43" s="255"/>
    </row>
    <row r="44" spans="2:14" ht="25" customHeight="1" x14ac:dyDescent="0.15">
      <c r="B44" s="9" t="s">
        <v>16</v>
      </c>
      <c r="C44" s="96">
        <v>46126</v>
      </c>
      <c r="D44" s="160"/>
      <c r="E44" s="161"/>
      <c r="F44" s="161"/>
      <c r="G44" s="161"/>
      <c r="H44" s="161"/>
      <c r="I44" s="161"/>
      <c r="J44" s="161"/>
      <c r="K44" s="161"/>
      <c r="L44" s="161"/>
      <c r="M44" s="161"/>
      <c r="N44" s="162"/>
    </row>
    <row r="45" spans="2:14" ht="25" customHeight="1" x14ac:dyDescent="0.15">
      <c r="B45" s="9" t="s">
        <v>17</v>
      </c>
      <c r="C45" s="96">
        <v>46127</v>
      </c>
      <c r="D45" s="160"/>
      <c r="E45" s="161"/>
      <c r="F45" s="161"/>
      <c r="G45" s="161"/>
      <c r="H45" s="161"/>
      <c r="I45" s="161"/>
      <c r="J45" s="161"/>
      <c r="K45" s="161"/>
      <c r="L45" s="161"/>
      <c r="M45" s="161"/>
      <c r="N45" s="162"/>
    </row>
    <row r="46" spans="2:14" ht="25" customHeight="1" x14ac:dyDescent="0.15">
      <c r="B46" s="9" t="s">
        <v>18</v>
      </c>
      <c r="C46" s="96">
        <v>46128</v>
      </c>
      <c r="D46" s="160"/>
      <c r="E46" s="161"/>
      <c r="F46" s="161"/>
      <c r="G46" s="161"/>
      <c r="H46" s="161"/>
      <c r="I46" s="161"/>
      <c r="J46" s="161"/>
      <c r="K46" s="161"/>
      <c r="L46" s="161"/>
      <c r="M46" s="161"/>
      <c r="N46" s="162"/>
    </row>
    <row r="47" spans="2:14" ht="25" customHeight="1" x14ac:dyDescent="0.15">
      <c r="B47" s="9" t="s">
        <v>19</v>
      </c>
      <c r="C47" s="96">
        <v>46129</v>
      </c>
      <c r="D47" s="160"/>
      <c r="E47" s="161"/>
      <c r="F47" s="161"/>
      <c r="G47" s="161"/>
      <c r="H47" s="161"/>
      <c r="I47" s="161"/>
      <c r="J47" s="161"/>
      <c r="K47" s="161"/>
      <c r="L47" s="161"/>
      <c r="M47" s="161"/>
      <c r="N47" s="162"/>
    </row>
    <row r="48" spans="2:14" ht="25" customHeight="1" x14ac:dyDescent="0.15">
      <c r="B48" s="11" t="s">
        <v>20</v>
      </c>
      <c r="C48" s="99">
        <v>46130</v>
      </c>
      <c r="D48" s="198"/>
      <c r="E48" s="199"/>
      <c r="F48" s="199"/>
      <c r="G48" s="199"/>
      <c r="H48" s="199"/>
      <c r="I48" s="199"/>
      <c r="J48" s="199"/>
      <c r="K48" s="199"/>
      <c r="L48" s="199"/>
      <c r="M48" s="199"/>
      <c r="N48" s="200"/>
    </row>
    <row r="49" spans="2:14" ht="25" customHeight="1" x14ac:dyDescent="0.15">
      <c r="B49" s="11" t="s">
        <v>21</v>
      </c>
      <c r="C49" s="99">
        <v>46131</v>
      </c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200"/>
    </row>
    <row r="50" spans="2:14" ht="25" customHeight="1" x14ac:dyDescent="0.15">
      <c r="B50" s="9" t="s">
        <v>15</v>
      </c>
      <c r="C50" s="96">
        <v>46132</v>
      </c>
      <c r="D50" s="158"/>
      <c r="E50" s="67"/>
      <c r="F50" s="74"/>
      <c r="G50" s="74"/>
      <c r="H50" s="74"/>
      <c r="I50" s="74"/>
      <c r="J50" s="64" t="s">
        <v>28</v>
      </c>
      <c r="K50" s="64" t="s">
        <v>28</v>
      </c>
      <c r="L50" s="64" t="s">
        <v>28</v>
      </c>
      <c r="M50" s="70" t="s">
        <v>37</v>
      </c>
      <c r="N50" s="71" t="s">
        <v>37</v>
      </c>
    </row>
    <row r="51" spans="2:14" ht="25" customHeight="1" x14ac:dyDescent="0.15">
      <c r="B51" s="9" t="s">
        <v>16</v>
      </c>
      <c r="C51" s="96">
        <v>46133</v>
      </c>
      <c r="D51" s="140"/>
      <c r="E51" s="30"/>
      <c r="F51" s="68"/>
      <c r="G51" s="2"/>
      <c r="H51" s="2"/>
      <c r="I51" s="68"/>
      <c r="J51" s="29" t="s">
        <v>31</v>
      </c>
      <c r="K51" s="29" t="s">
        <v>31</v>
      </c>
      <c r="L51" s="29" t="s">
        <v>31</v>
      </c>
      <c r="M51" s="70" t="s">
        <v>37</v>
      </c>
      <c r="N51" s="71" t="s">
        <v>37</v>
      </c>
    </row>
    <row r="52" spans="2:14" ht="25" customHeight="1" x14ac:dyDescent="0.15">
      <c r="B52" s="9" t="s">
        <v>17</v>
      </c>
      <c r="C52" s="96">
        <v>46134</v>
      </c>
      <c r="D52" s="158"/>
      <c r="E52" s="67"/>
      <c r="F52" s="66" t="s">
        <v>30</v>
      </c>
      <c r="G52" s="66" t="s">
        <v>30</v>
      </c>
      <c r="H52" s="66" t="s">
        <v>30</v>
      </c>
      <c r="I52" s="67"/>
      <c r="J52" s="64" t="s">
        <v>28</v>
      </c>
      <c r="K52" s="64" t="s">
        <v>28</v>
      </c>
      <c r="L52" s="64" t="s">
        <v>28</v>
      </c>
      <c r="M52" s="31" t="s">
        <v>32</v>
      </c>
      <c r="N52" s="75" t="s">
        <v>32</v>
      </c>
    </row>
    <row r="53" spans="2:14" ht="25" customHeight="1" x14ac:dyDescent="0.15">
      <c r="B53" s="9" t="s">
        <v>18</v>
      </c>
      <c r="C53" s="96">
        <v>46135</v>
      </c>
      <c r="D53" s="140"/>
      <c r="E53" s="30"/>
      <c r="F53" s="30"/>
      <c r="G53" s="68"/>
      <c r="H53" s="68"/>
      <c r="I53" s="68"/>
      <c r="J53" s="29" t="s">
        <v>31</v>
      </c>
      <c r="K53" s="29" t="s">
        <v>31</v>
      </c>
      <c r="L53" s="29" t="s">
        <v>31</v>
      </c>
      <c r="M53" s="31" t="s">
        <v>32</v>
      </c>
      <c r="N53" s="75" t="s">
        <v>32</v>
      </c>
    </row>
    <row r="54" spans="2:14" ht="25" customHeight="1" x14ac:dyDescent="0.15">
      <c r="B54" s="9" t="s">
        <v>19</v>
      </c>
      <c r="C54" s="96">
        <v>46136</v>
      </c>
      <c r="D54" s="158"/>
      <c r="E54" s="67"/>
      <c r="F54" s="32"/>
      <c r="G54" s="3"/>
      <c r="H54" s="3"/>
      <c r="I54" s="69"/>
      <c r="J54" s="64" t="s">
        <v>28</v>
      </c>
      <c r="K54" s="64" t="s">
        <v>28</v>
      </c>
      <c r="L54" s="64" t="s">
        <v>28</v>
      </c>
      <c r="M54" s="17" t="s">
        <v>29</v>
      </c>
      <c r="N54" s="18" t="s">
        <v>29</v>
      </c>
    </row>
    <row r="55" spans="2:14" ht="25" customHeight="1" x14ac:dyDescent="0.15">
      <c r="B55" s="11" t="s">
        <v>20</v>
      </c>
      <c r="C55" s="99">
        <v>46137</v>
      </c>
      <c r="D55" s="198"/>
      <c r="E55" s="199"/>
      <c r="F55" s="199"/>
      <c r="G55" s="199"/>
      <c r="H55" s="199"/>
      <c r="I55" s="199"/>
      <c r="J55" s="199"/>
      <c r="K55" s="199"/>
      <c r="L55" s="199"/>
      <c r="M55" s="199"/>
      <c r="N55" s="200"/>
    </row>
    <row r="56" spans="2:14" ht="25" customHeight="1" x14ac:dyDescent="0.15">
      <c r="B56" s="11" t="s">
        <v>21</v>
      </c>
      <c r="C56" s="99">
        <v>46138</v>
      </c>
      <c r="D56" s="198"/>
      <c r="E56" s="199"/>
      <c r="F56" s="199"/>
      <c r="G56" s="199"/>
      <c r="H56" s="199"/>
      <c r="I56" s="199"/>
      <c r="J56" s="199"/>
      <c r="K56" s="199"/>
      <c r="L56" s="199"/>
      <c r="M56" s="199"/>
      <c r="N56" s="200"/>
    </row>
    <row r="57" spans="2:14" ht="25" customHeight="1" x14ac:dyDescent="0.15">
      <c r="B57" s="9" t="s">
        <v>15</v>
      </c>
      <c r="C57" s="96">
        <v>46139</v>
      </c>
      <c r="D57" s="222" t="s">
        <v>82</v>
      </c>
      <c r="E57" s="223"/>
      <c r="F57" s="223"/>
      <c r="G57" s="223"/>
      <c r="H57" s="223"/>
      <c r="I57" s="223"/>
      <c r="J57" s="223"/>
      <c r="K57" s="223"/>
      <c r="L57" s="223"/>
      <c r="M57" s="223"/>
      <c r="N57" s="224"/>
    </row>
    <row r="58" spans="2:14" ht="25" customHeight="1" x14ac:dyDescent="0.15">
      <c r="B58" s="9" t="s">
        <v>16</v>
      </c>
      <c r="C58" s="96">
        <v>46140</v>
      </c>
      <c r="D58" s="225"/>
      <c r="E58" s="226"/>
      <c r="F58" s="226"/>
      <c r="G58" s="226"/>
      <c r="H58" s="226"/>
      <c r="I58" s="226"/>
      <c r="J58" s="226"/>
      <c r="K58" s="226"/>
      <c r="L58" s="226"/>
      <c r="M58" s="226"/>
      <c r="N58" s="227"/>
    </row>
    <row r="59" spans="2:14" ht="25" customHeight="1" x14ac:dyDescent="0.15">
      <c r="B59" s="9" t="s">
        <v>17</v>
      </c>
      <c r="C59" s="96">
        <v>46141</v>
      </c>
      <c r="D59" s="225"/>
      <c r="E59" s="226"/>
      <c r="F59" s="226"/>
      <c r="G59" s="226"/>
      <c r="H59" s="226"/>
      <c r="I59" s="226"/>
      <c r="J59" s="226"/>
      <c r="K59" s="226"/>
      <c r="L59" s="226"/>
      <c r="M59" s="226"/>
      <c r="N59" s="227"/>
    </row>
    <row r="60" spans="2:14" ht="25" customHeight="1" x14ac:dyDescent="0.15">
      <c r="B60" s="9" t="s">
        <v>18</v>
      </c>
      <c r="C60" s="96">
        <v>46142</v>
      </c>
      <c r="D60" s="228"/>
      <c r="E60" s="229"/>
      <c r="F60" s="229"/>
      <c r="G60" s="229"/>
      <c r="H60" s="229"/>
      <c r="I60" s="229"/>
      <c r="J60" s="229"/>
      <c r="K60" s="229"/>
      <c r="L60" s="229"/>
      <c r="M60" s="229"/>
      <c r="N60" s="230"/>
    </row>
    <row r="61" spans="2:14" ht="25" customHeight="1" x14ac:dyDescent="0.15">
      <c r="B61" s="11" t="s">
        <v>19</v>
      </c>
      <c r="C61" s="99">
        <v>46143</v>
      </c>
      <c r="D61" s="198"/>
      <c r="E61" s="199"/>
      <c r="F61" s="199"/>
      <c r="G61" s="199"/>
      <c r="H61" s="199"/>
      <c r="I61" s="199"/>
      <c r="J61" s="199"/>
      <c r="K61" s="199"/>
      <c r="L61" s="199"/>
      <c r="M61" s="199"/>
      <c r="N61" s="200"/>
    </row>
    <row r="62" spans="2:14" ht="25" customHeight="1" x14ac:dyDescent="0.15">
      <c r="B62" s="11" t="s">
        <v>20</v>
      </c>
      <c r="C62" s="99">
        <v>46144</v>
      </c>
      <c r="D62" s="198"/>
      <c r="E62" s="199"/>
      <c r="F62" s="199"/>
      <c r="G62" s="199"/>
      <c r="H62" s="199"/>
      <c r="I62" s="199"/>
      <c r="J62" s="199"/>
      <c r="K62" s="199"/>
      <c r="L62" s="199"/>
      <c r="M62" s="199"/>
      <c r="N62" s="200"/>
    </row>
    <row r="63" spans="2:14" ht="25" customHeight="1" x14ac:dyDescent="0.15">
      <c r="B63" s="11" t="s">
        <v>21</v>
      </c>
      <c r="C63" s="99">
        <v>46145</v>
      </c>
      <c r="D63" s="198"/>
      <c r="E63" s="199"/>
      <c r="F63" s="199"/>
      <c r="G63" s="199"/>
      <c r="H63" s="199"/>
      <c r="I63" s="199"/>
      <c r="J63" s="199"/>
      <c r="K63" s="199"/>
      <c r="L63" s="199"/>
      <c r="M63" s="199"/>
      <c r="N63" s="200"/>
    </row>
    <row r="64" spans="2:14" ht="25" customHeight="1" x14ac:dyDescent="0.15">
      <c r="B64" s="9" t="s">
        <v>15</v>
      </c>
      <c r="C64" s="96">
        <v>46146</v>
      </c>
      <c r="D64" s="159"/>
      <c r="E64" s="76"/>
      <c r="F64" s="76"/>
      <c r="G64" s="76"/>
      <c r="H64" s="76"/>
      <c r="I64" s="64" t="s">
        <v>28</v>
      </c>
      <c r="J64" s="64" t="s">
        <v>28</v>
      </c>
      <c r="K64" s="64" t="s">
        <v>28</v>
      </c>
      <c r="L64" s="53" t="s">
        <v>33</v>
      </c>
      <c r="M64" s="53" t="s">
        <v>33</v>
      </c>
      <c r="N64" s="90" t="s">
        <v>33</v>
      </c>
    </row>
    <row r="65" spans="2:14" ht="25" customHeight="1" x14ac:dyDescent="0.15">
      <c r="B65" s="9" t="s">
        <v>16</v>
      </c>
      <c r="C65" s="96">
        <v>46147</v>
      </c>
      <c r="D65" s="107"/>
      <c r="E65" s="26"/>
      <c r="F65" s="76"/>
      <c r="G65" s="76"/>
      <c r="H65" s="76"/>
      <c r="I65" s="76"/>
      <c r="J65" s="29" t="s">
        <v>31</v>
      </c>
      <c r="K65" s="29" t="s">
        <v>31</v>
      </c>
      <c r="L65" s="29" t="s">
        <v>31</v>
      </c>
      <c r="M65" s="53" t="s">
        <v>33</v>
      </c>
      <c r="N65" s="90" t="s">
        <v>33</v>
      </c>
    </row>
    <row r="66" spans="2:14" ht="25" customHeight="1" x14ac:dyDescent="0.15">
      <c r="B66" s="9" t="s">
        <v>17</v>
      </c>
      <c r="C66" s="96">
        <v>46148</v>
      </c>
      <c r="D66" s="107"/>
      <c r="E66" s="26"/>
      <c r="F66" s="66" t="s">
        <v>30</v>
      </c>
      <c r="G66" s="66" t="s">
        <v>30</v>
      </c>
      <c r="H66" s="66" t="s">
        <v>30</v>
      </c>
      <c r="I66" s="26"/>
      <c r="J66" s="64" t="s">
        <v>28</v>
      </c>
      <c r="K66" s="64" t="s">
        <v>28</v>
      </c>
      <c r="L66" s="64" t="s">
        <v>28</v>
      </c>
      <c r="M66" s="53" t="s">
        <v>33</v>
      </c>
      <c r="N66" s="90" t="s">
        <v>33</v>
      </c>
    </row>
    <row r="67" spans="2:14" ht="25" customHeight="1" x14ac:dyDescent="0.15">
      <c r="B67" s="9" t="s">
        <v>18</v>
      </c>
      <c r="C67" s="96">
        <v>46149</v>
      </c>
      <c r="D67" s="109"/>
      <c r="E67" s="94"/>
      <c r="F67" s="76"/>
      <c r="G67" s="76"/>
      <c r="H67" s="76"/>
      <c r="I67" s="76"/>
      <c r="J67" s="29" t="s">
        <v>31</v>
      </c>
      <c r="K67" s="29" t="s">
        <v>31</v>
      </c>
      <c r="L67" s="29" t="s">
        <v>31</v>
      </c>
      <c r="M67" s="31" t="s">
        <v>32</v>
      </c>
      <c r="N67" s="75" t="s">
        <v>32</v>
      </c>
    </row>
    <row r="68" spans="2:14" ht="25" customHeight="1" x14ac:dyDescent="0.15">
      <c r="B68" s="9" t="s">
        <v>19</v>
      </c>
      <c r="C68" s="96">
        <v>46150</v>
      </c>
      <c r="D68" s="109"/>
      <c r="E68" s="94"/>
      <c r="F68" s="76"/>
      <c r="G68" s="76"/>
      <c r="H68" s="76"/>
      <c r="I68" s="76"/>
      <c r="J68" s="64" t="s">
        <v>28</v>
      </c>
      <c r="K68" s="64" t="s">
        <v>28</v>
      </c>
      <c r="L68" s="64" t="s">
        <v>28</v>
      </c>
      <c r="M68" s="31" t="s">
        <v>32</v>
      </c>
      <c r="N68" s="75" t="s">
        <v>32</v>
      </c>
    </row>
    <row r="69" spans="2:14" ht="25" customHeight="1" x14ac:dyDescent="0.15">
      <c r="B69" s="11" t="s">
        <v>20</v>
      </c>
      <c r="C69" s="99">
        <v>46151</v>
      </c>
      <c r="D69" s="198"/>
      <c r="E69" s="199"/>
      <c r="F69" s="199"/>
      <c r="G69" s="199"/>
      <c r="H69" s="199"/>
      <c r="I69" s="199"/>
      <c r="J69" s="199"/>
      <c r="K69" s="199"/>
      <c r="L69" s="199"/>
      <c r="M69" s="199"/>
      <c r="N69" s="200"/>
    </row>
    <row r="70" spans="2:14" ht="25" customHeight="1" x14ac:dyDescent="0.15">
      <c r="B70" s="11" t="s">
        <v>21</v>
      </c>
      <c r="C70" s="99">
        <v>46152</v>
      </c>
      <c r="D70" s="198"/>
      <c r="E70" s="199"/>
      <c r="F70" s="199"/>
      <c r="G70" s="199"/>
      <c r="H70" s="199"/>
      <c r="I70" s="199"/>
      <c r="J70" s="199"/>
      <c r="K70" s="199"/>
      <c r="L70" s="199"/>
      <c r="M70" s="199"/>
      <c r="N70" s="200"/>
    </row>
    <row r="71" spans="2:14" ht="25" customHeight="1" x14ac:dyDescent="0.15">
      <c r="B71" s="9" t="s">
        <v>15</v>
      </c>
      <c r="C71" s="96">
        <v>46153</v>
      </c>
      <c r="D71" s="243" t="s">
        <v>82</v>
      </c>
      <c r="E71" s="244"/>
      <c r="F71" s="244"/>
      <c r="G71" s="244"/>
      <c r="H71" s="244"/>
      <c r="I71" s="244"/>
      <c r="J71" s="244"/>
      <c r="K71" s="244"/>
      <c r="L71" s="244"/>
      <c r="M71" s="244"/>
      <c r="N71" s="245"/>
    </row>
    <row r="72" spans="2:14" ht="25" customHeight="1" thickBot="1" x14ac:dyDescent="0.2">
      <c r="B72" s="9" t="s">
        <v>16</v>
      </c>
      <c r="C72" s="96">
        <v>46154</v>
      </c>
      <c r="D72" s="246"/>
      <c r="E72" s="247"/>
      <c r="F72" s="247"/>
      <c r="G72" s="247"/>
      <c r="H72" s="247"/>
      <c r="I72" s="247"/>
      <c r="J72" s="247"/>
      <c r="K72" s="247"/>
      <c r="L72" s="247"/>
      <c r="M72" s="247"/>
      <c r="N72" s="248"/>
    </row>
    <row r="73" spans="2:14" ht="25" customHeight="1" x14ac:dyDescent="0.15">
      <c r="B73" s="9" t="s">
        <v>17</v>
      </c>
      <c r="C73" s="96">
        <v>46155</v>
      </c>
      <c r="D73" s="237" t="s">
        <v>81</v>
      </c>
      <c r="E73" s="238"/>
      <c r="F73" s="238"/>
      <c r="G73" s="238"/>
      <c r="H73" s="238"/>
      <c r="I73" s="238"/>
      <c r="J73" s="238"/>
      <c r="K73" s="238"/>
      <c r="L73" s="238"/>
      <c r="M73" s="238"/>
      <c r="N73" s="239"/>
    </row>
    <row r="74" spans="2:14" ht="25" customHeight="1" x14ac:dyDescent="0.15">
      <c r="B74" s="9" t="s">
        <v>18</v>
      </c>
      <c r="C74" s="96">
        <v>46156</v>
      </c>
      <c r="D74" s="237"/>
      <c r="E74" s="238"/>
      <c r="F74" s="238"/>
      <c r="G74" s="238"/>
      <c r="H74" s="238"/>
      <c r="I74" s="238"/>
      <c r="J74" s="238"/>
      <c r="K74" s="238"/>
      <c r="L74" s="238"/>
      <c r="M74" s="238"/>
      <c r="N74" s="239"/>
    </row>
    <row r="75" spans="2:14" ht="25" customHeight="1" thickBot="1" x14ac:dyDescent="0.2">
      <c r="B75" s="9" t="s">
        <v>19</v>
      </c>
      <c r="C75" s="96">
        <v>46157</v>
      </c>
      <c r="D75" s="240"/>
      <c r="E75" s="241"/>
      <c r="F75" s="241"/>
      <c r="G75" s="241"/>
      <c r="H75" s="241"/>
      <c r="I75" s="241"/>
      <c r="J75" s="241"/>
      <c r="K75" s="241"/>
      <c r="L75" s="241"/>
      <c r="M75" s="241"/>
      <c r="N75" s="242"/>
    </row>
    <row r="76" spans="2:14" ht="25" customHeight="1" x14ac:dyDescent="0.15">
      <c r="B76" s="11" t="s">
        <v>20</v>
      </c>
      <c r="C76" s="99">
        <v>46158</v>
      </c>
      <c r="D76" s="234"/>
      <c r="E76" s="235"/>
      <c r="F76" s="235"/>
      <c r="G76" s="235"/>
      <c r="H76" s="235"/>
      <c r="I76" s="235"/>
      <c r="J76" s="235"/>
      <c r="K76" s="235"/>
      <c r="L76" s="235"/>
      <c r="M76" s="235"/>
      <c r="N76" s="236"/>
    </row>
    <row r="77" spans="2:14" ht="25" customHeight="1" x14ac:dyDescent="0.15">
      <c r="B77" s="11" t="s">
        <v>21</v>
      </c>
      <c r="C77" s="99">
        <v>46159</v>
      </c>
      <c r="D77" s="198"/>
      <c r="E77" s="199"/>
      <c r="F77" s="199"/>
      <c r="G77" s="199"/>
      <c r="H77" s="199"/>
      <c r="I77" s="199"/>
      <c r="J77" s="199"/>
      <c r="K77" s="199"/>
      <c r="L77" s="199"/>
      <c r="M77" s="199"/>
      <c r="N77" s="200"/>
    </row>
    <row r="78" spans="2:14" ht="25" customHeight="1" x14ac:dyDescent="0.15">
      <c r="B78" s="9" t="s">
        <v>15</v>
      </c>
      <c r="C78" s="96">
        <v>46160</v>
      </c>
      <c r="D78" s="139"/>
      <c r="F78" s="2"/>
      <c r="G78" s="73"/>
      <c r="H78" s="73"/>
      <c r="I78" s="73"/>
      <c r="J78" s="64" t="s">
        <v>28</v>
      </c>
      <c r="K78" s="64" t="s">
        <v>28</v>
      </c>
      <c r="L78" s="64" t="s">
        <v>28</v>
      </c>
      <c r="M78" s="29" t="s">
        <v>31</v>
      </c>
      <c r="N78" s="149" t="s">
        <v>31</v>
      </c>
    </row>
    <row r="79" spans="2:14" ht="25" customHeight="1" x14ac:dyDescent="0.15">
      <c r="B79" s="9" t="s">
        <v>16</v>
      </c>
      <c r="C79" s="96">
        <v>46161</v>
      </c>
      <c r="D79" s="107"/>
      <c r="E79" s="26"/>
      <c r="F79" s="26"/>
      <c r="G79" s="73"/>
      <c r="H79" s="73"/>
      <c r="I79" s="73"/>
      <c r="J79" s="29" t="s">
        <v>31</v>
      </c>
      <c r="K79" s="29" t="s">
        <v>31</v>
      </c>
      <c r="L79" s="29" t="s">
        <v>31</v>
      </c>
      <c r="M79" s="70" t="s">
        <v>37</v>
      </c>
      <c r="N79" s="71" t="s">
        <v>37</v>
      </c>
    </row>
    <row r="80" spans="2:14" ht="25" customHeight="1" x14ac:dyDescent="0.15">
      <c r="B80" s="9" t="s">
        <v>17</v>
      </c>
      <c r="C80" s="96">
        <v>46162</v>
      </c>
      <c r="D80" s="107"/>
      <c r="E80" s="26"/>
      <c r="F80" s="26"/>
      <c r="G80" s="66" t="s">
        <v>30</v>
      </c>
      <c r="H80" s="66" t="s">
        <v>30</v>
      </c>
      <c r="I80" s="7"/>
      <c r="J80" s="64" t="s">
        <v>28</v>
      </c>
      <c r="K80" s="64" t="s">
        <v>28</v>
      </c>
      <c r="L80" s="64" t="s">
        <v>28</v>
      </c>
      <c r="M80" s="31" t="s">
        <v>32</v>
      </c>
      <c r="N80" s="75" t="s">
        <v>32</v>
      </c>
    </row>
    <row r="81" spans="2:14" ht="25" customHeight="1" x14ac:dyDescent="0.15">
      <c r="B81" s="9" t="s">
        <v>18</v>
      </c>
      <c r="C81" s="96">
        <v>46163</v>
      </c>
      <c r="D81" s="109"/>
      <c r="E81" s="94"/>
      <c r="F81" s="94"/>
      <c r="I81" s="7"/>
      <c r="J81" s="29" t="s">
        <v>31</v>
      </c>
      <c r="K81" s="29" t="s">
        <v>31</v>
      </c>
      <c r="L81" s="29" t="s">
        <v>31</v>
      </c>
      <c r="M81" s="17" t="s">
        <v>29</v>
      </c>
      <c r="N81" s="18" t="s">
        <v>29</v>
      </c>
    </row>
    <row r="82" spans="2:14" ht="25" customHeight="1" x14ac:dyDescent="0.15">
      <c r="B82" s="9" t="s">
        <v>19</v>
      </c>
      <c r="C82" s="96">
        <v>46164</v>
      </c>
      <c r="D82" s="109"/>
      <c r="E82" s="94"/>
      <c r="F82" s="94"/>
      <c r="G82" s="2"/>
      <c r="H82" s="2"/>
      <c r="I82" s="7"/>
      <c r="J82" s="29" t="s">
        <v>31</v>
      </c>
      <c r="K82" s="29" t="s">
        <v>31</v>
      </c>
      <c r="L82" s="29" t="s">
        <v>31</v>
      </c>
      <c r="M82" s="17" t="s">
        <v>29</v>
      </c>
      <c r="N82" s="18" t="s">
        <v>29</v>
      </c>
    </row>
    <row r="83" spans="2:14" ht="25" customHeight="1" x14ac:dyDescent="0.15">
      <c r="B83" s="11" t="s">
        <v>20</v>
      </c>
      <c r="C83" s="99">
        <v>46165</v>
      </c>
      <c r="D83" s="198"/>
      <c r="E83" s="199"/>
      <c r="F83" s="199"/>
      <c r="G83" s="199"/>
      <c r="H83" s="199"/>
      <c r="I83" s="199"/>
      <c r="J83" s="199"/>
      <c r="K83" s="199"/>
      <c r="L83" s="199"/>
      <c r="M83" s="199"/>
      <c r="N83" s="200"/>
    </row>
    <row r="84" spans="2:14" ht="25" customHeight="1" x14ac:dyDescent="0.15">
      <c r="B84" s="11" t="s">
        <v>21</v>
      </c>
      <c r="C84" s="99">
        <v>46166</v>
      </c>
      <c r="D84" s="198"/>
      <c r="E84" s="199"/>
      <c r="F84" s="199"/>
      <c r="G84" s="199"/>
      <c r="H84" s="199"/>
      <c r="I84" s="199"/>
      <c r="J84" s="199"/>
      <c r="K84" s="199"/>
      <c r="L84" s="199"/>
      <c r="M84" s="199"/>
      <c r="N84" s="200"/>
    </row>
    <row r="85" spans="2:14" ht="25" customHeight="1" x14ac:dyDescent="0.15">
      <c r="B85" s="9" t="s">
        <v>15</v>
      </c>
      <c r="C85" s="96">
        <v>46167</v>
      </c>
      <c r="D85" s="160" t="s">
        <v>82</v>
      </c>
      <c r="E85" s="161"/>
      <c r="F85" s="161"/>
      <c r="G85" s="161"/>
      <c r="H85" s="161"/>
      <c r="I85" s="161"/>
      <c r="J85" s="161"/>
      <c r="K85" s="161"/>
      <c r="L85" s="161"/>
      <c r="M85" s="161"/>
      <c r="N85" s="162"/>
    </row>
    <row r="86" spans="2:14" ht="25" customHeight="1" x14ac:dyDescent="0.15">
      <c r="B86" s="9" t="s">
        <v>16</v>
      </c>
      <c r="C86" s="96">
        <v>46168</v>
      </c>
      <c r="D86" s="160"/>
      <c r="E86" s="161"/>
      <c r="F86" s="161"/>
      <c r="G86" s="161"/>
      <c r="H86" s="161"/>
      <c r="I86" s="161"/>
      <c r="J86" s="161"/>
      <c r="K86" s="161"/>
      <c r="L86" s="161"/>
      <c r="M86" s="161"/>
      <c r="N86" s="162"/>
    </row>
    <row r="87" spans="2:14" ht="25" customHeight="1" x14ac:dyDescent="0.15">
      <c r="B87" s="9" t="s">
        <v>17</v>
      </c>
      <c r="C87" s="96">
        <v>46169</v>
      </c>
      <c r="D87" s="160"/>
      <c r="E87" s="161"/>
      <c r="F87" s="161"/>
      <c r="G87" s="161"/>
      <c r="H87" s="161"/>
      <c r="I87" s="161"/>
      <c r="J87" s="161"/>
      <c r="K87" s="161"/>
      <c r="L87" s="161"/>
      <c r="M87" s="161"/>
      <c r="N87" s="162"/>
    </row>
    <row r="88" spans="2:14" ht="25" customHeight="1" x14ac:dyDescent="0.15">
      <c r="B88" s="9" t="s">
        <v>18</v>
      </c>
      <c r="C88" s="96">
        <v>46170</v>
      </c>
      <c r="D88" s="160"/>
      <c r="E88" s="161"/>
      <c r="F88" s="161"/>
      <c r="G88" s="161"/>
      <c r="H88" s="161"/>
      <c r="I88" s="161"/>
      <c r="J88" s="161"/>
      <c r="K88" s="161"/>
      <c r="L88" s="161"/>
      <c r="M88" s="161"/>
      <c r="N88" s="162"/>
    </row>
    <row r="89" spans="2:14" ht="25" customHeight="1" x14ac:dyDescent="0.15">
      <c r="B89" s="9" t="s">
        <v>19</v>
      </c>
      <c r="C89" s="96">
        <v>46171</v>
      </c>
      <c r="D89" s="160"/>
      <c r="E89" s="161"/>
      <c r="F89" s="161"/>
      <c r="G89" s="161"/>
      <c r="H89" s="161"/>
      <c r="I89" s="161"/>
      <c r="J89" s="161"/>
      <c r="K89" s="161"/>
      <c r="L89" s="161"/>
      <c r="M89" s="161"/>
      <c r="N89" s="162"/>
    </row>
    <row r="90" spans="2:14" ht="25" customHeight="1" x14ac:dyDescent="0.15">
      <c r="B90" s="11" t="s">
        <v>20</v>
      </c>
      <c r="C90" s="99">
        <v>46172</v>
      </c>
      <c r="D90" s="198"/>
      <c r="E90" s="199"/>
      <c r="F90" s="199"/>
      <c r="G90" s="199"/>
      <c r="H90" s="199"/>
      <c r="I90" s="199"/>
      <c r="J90" s="199"/>
      <c r="K90" s="199"/>
      <c r="L90" s="199"/>
      <c r="M90" s="199"/>
      <c r="N90" s="200"/>
    </row>
    <row r="91" spans="2:14" ht="25" customHeight="1" x14ac:dyDescent="0.15">
      <c r="B91" s="11" t="s">
        <v>21</v>
      </c>
      <c r="C91" s="99">
        <v>46173</v>
      </c>
      <c r="D91" s="198"/>
      <c r="E91" s="199"/>
      <c r="F91" s="199"/>
      <c r="G91" s="199"/>
      <c r="H91" s="199"/>
      <c r="I91" s="199"/>
      <c r="J91" s="199"/>
      <c r="K91" s="199"/>
      <c r="L91" s="199"/>
      <c r="M91" s="199"/>
      <c r="N91" s="200"/>
    </row>
    <row r="92" spans="2:14" ht="25" customHeight="1" x14ac:dyDescent="0.15">
      <c r="B92" s="9" t="s">
        <v>15</v>
      </c>
      <c r="C92" s="96">
        <v>46174</v>
      </c>
      <c r="D92" s="198"/>
      <c r="E92" s="199"/>
      <c r="F92" s="199"/>
      <c r="G92" s="199"/>
      <c r="H92" s="199"/>
      <c r="I92" s="199"/>
      <c r="J92" s="199"/>
      <c r="K92" s="199"/>
      <c r="L92" s="199"/>
      <c r="M92" s="199"/>
      <c r="N92" s="200"/>
    </row>
    <row r="93" spans="2:14" ht="25" customHeight="1" x14ac:dyDescent="0.15">
      <c r="B93" s="11" t="s">
        <v>16</v>
      </c>
      <c r="C93" s="99">
        <v>46175</v>
      </c>
      <c r="D93" s="198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  <row r="94" spans="2:14" ht="25" customHeight="1" x14ac:dyDescent="0.15">
      <c r="B94" s="9" t="s">
        <v>17</v>
      </c>
      <c r="C94" s="96">
        <v>46176</v>
      </c>
      <c r="D94" s="222" t="s">
        <v>82</v>
      </c>
      <c r="E94" s="223"/>
      <c r="F94" s="223"/>
      <c r="G94" s="223"/>
      <c r="H94" s="223"/>
      <c r="I94" s="223"/>
      <c r="J94" s="223"/>
      <c r="K94" s="223"/>
      <c r="L94" s="223"/>
      <c r="M94" s="223"/>
      <c r="N94" s="224"/>
    </row>
    <row r="95" spans="2:14" ht="25" customHeight="1" x14ac:dyDescent="0.15">
      <c r="B95" s="9" t="s">
        <v>18</v>
      </c>
      <c r="C95" s="96">
        <v>46177</v>
      </c>
      <c r="D95" s="225"/>
      <c r="E95" s="226"/>
      <c r="F95" s="226"/>
      <c r="G95" s="226"/>
      <c r="H95" s="226"/>
      <c r="I95" s="226"/>
      <c r="J95" s="226"/>
      <c r="K95" s="226"/>
      <c r="L95" s="226"/>
      <c r="M95" s="226"/>
      <c r="N95" s="227"/>
    </row>
    <row r="96" spans="2:14" ht="25" customHeight="1" x14ac:dyDescent="0.15">
      <c r="B96" s="9" t="s">
        <v>19</v>
      </c>
      <c r="C96" s="96">
        <v>46178</v>
      </c>
      <c r="D96" s="228"/>
      <c r="E96" s="229"/>
      <c r="F96" s="229"/>
      <c r="G96" s="229"/>
      <c r="H96" s="229"/>
      <c r="I96" s="229"/>
      <c r="J96" s="229"/>
      <c r="K96" s="229"/>
      <c r="L96" s="229"/>
      <c r="M96" s="229"/>
      <c r="N96" s="230"/>
    </row>
    <row r="97" spans="2:14" ht="25" customHeight="1" x14ac:dyDescent="0.15">
      <c r="B97" s="11" t="s">
        <v>20</v>
      </c>
      <c r="C97" s="99">
        <v>46179</v>
      </c>
      <c r="D97" s="198"/>
      <c r="E97" s="199"/>
      <c r="F97" s="199"/>
      <c r="G97" s="199"/>
      <c r="H97" s="199"/>
      <c r="I97" s="199"/>
      <c r="J97" s="199"/>
      <c r="K97" s="199"/>
      <c r="L97" s="199"/>
      <c r="M97" s="199"/>
      <c r="N97" s="200"/>
    </row>
    <row r="98" spans="2:14" ht="25" customHeight="1" x14ac:dyDescent="0.15">
      <c r="B98" s="11" t="s">
        <v>21</v>
      </c>
      <c r="C98" s="99">
        <v>46180</v>
      </c>
      <c r="D98" s="198"/>
      <c r="E98" s="199"/>
      <c r="F98" s="199"/>
      <c r="G98" s="199"/>
      <c r="H98" s="199"/>
      <c r="I98" s="199"/>
      <c r="J98" s="199"/>
      <c r="K98" s="199"/>
      <c r="L98" s="199"/>
      <c r="M98" s="199"/>
      <c r="N98" s="200"/>
    </row>
    <row r="99" spans="2:14" ht="25" customHeight="1" x14ac:dyDescent="0.15">
      <c r="B99" s="9" t="s">
        <v>15</v>
      </c>
      <c r="C99" s="96">
        <v>46181</v>
      </c>
      <c r="D99" s="160" t="s">
        <v>82</v>
      </c>
      <c r="E99" s="161"/>
      <c r="F99" s="161"/>
      <c r="G99" s="161"/>
      <c r="H99" s="161"/>
      <c r="I99" s="161"/>
      <c r="J99" s="161"/>
      <c r="K99" s="161"/>
      <c r="L99" s="161"/>
      <c r="M99" s="161"/>
      <c r="N99" s="162"/>
    </row>
    <row r="100" spans="2:14" ht="25" customHeight="1" x14ac:dyDescent="0.15">
      <c r="B100" s="9" t="s">
        <v>16</v>
      </c>
      <c r="C100" s="96">
        <v>46182</v>
      </c>
      <c r="D100" s="160"/>
      <c r="E100" s="161"/>
      <c r="F100" s="161"/>
      <c r="G100" s="161"/>
      <c r="H100" s="161"/>
      <c r="I100" s="161"/>
      <c r="J100" s="161"/>
      <c r="K100" s="161"/>
      <c r="L100" s="161"/>
      <c r="M100" s="161"/>
      <c r="N100" s="162"/>
    </row>
    <row r="101" spans="2:14" ht="25" customHeight="1" x14ac:dyDescent="0.15">
      <c r="B101" s="9" t="s">
        <v>17</v>
      </c>
      <c r="C101" s="96">
        <v>46183</v>
      </c>
      <c r="D101" s="160"/>
      <c r="E101" s="161"/>
      <c r="F101" s="161"/>
      <c r="G101" s="161"/>
      <c r="H101" s="161"/>
      <c r="I101" s="161"/>
      <c r="J101" s="161"/>
      <c r="K101" s="161"/>
      <c r="L101" s="161"/>
      <c r="M101" s="161"/>
      <c r="N101" s="162"/>
    </row>
    <row r="102" spans="2:14" ht="25" customHeight="1" x14ac:dyDescent="0.15">
      <c r="B102" s="9" t="s">
        <v>18</v>
      </c>
      <c r="C102" s="96">
        <v>46184</v>
      </c>
      <c r="D102" s="160"/>
      <c r="E102" s="161"/>
      <c r="F102" s="161"/>
      <c r="G102" s="161"/>
      <c r="H102" s="161"/>
      <c r="I102" s="161"/>
      <c r="J102" s="161"/>
      <c r="K102" s="161"/>
      <c r="L102" s="161"/>
      <c r="M102" s="161"/>
      <c r="N102" s="162"/>
    </row>
    <row r="103" spans="2:14" ht="25" customHeight="1" thickBot="1" x14ac:dyDescent="0.2">
      <c r="B103" s="9" t="s">
        <v>19</v>
      </c>
      <c r="C103" s="96">
        <v>46185</v>
      </c>
      <c r="D103" s="231"/>
      <c r="E103" s="232"/>
      <c r="F103" s="232"/>
      <c r="G103" s="232"/>
      <c r="H103" s="232"/>
      <c r="I103" s="232"/>
      <c r="J103" s="232"/>
      <c r="K103" s="232"/>
      <c r="L103" s="232"/>
      <c r="M103" s="232"/>
      <c r="N103" s="233"/>
    </row>
    <row r="104" spans="2:14" ht="25" customHeight="1" x14ac:dyDescent="0.15">
      <c r="B104" s="212" t="s">
        <v>68</v>
      </c>
      <c r="C104" s="213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5"/>
    </row>
    <row r="105" spans="2:14" ht="25" customHeight="1" thickBot="1" x14ac:dyDescent="0.2">
      <c r="B105" s="216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8"/>
    </row>
    <row r="106" spans="2:14" ht="12.5" customHeight="1" x14ac:dyDescent="0.15">
      <c r="B106" s="19"/>
      <c r="C106" s="3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2:14" ht="12.5" customHeight="1" x14ac:dyDescent="0.15">
      <c r="B107" s="19"/>
      <c r="C107" s="34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ht="12.5" customHeight="1" x14ac:dyDescent="0.15">
      <c r="B108" s="19"/>
      <c r="C108" s="34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ht="12.5" customHeight="1" x14ac:dyDescent="0.15">
      <c r="B109" s="19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ht="12.5" customHeight="1" x14ac:dyDescent="0.15">
      <c r="B110" s="19"/>
      <c r="C110" s="34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4" x14ac:dyDescent="0.15">
      <c r="B111" s="36"/>
      <c r="C111" s="37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2:14" x14ac:dyDescent="0.15">
      <c r="B112" s="36"/>
      <c r="C112" s="37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2:14" x14ac:dyDescent="0.15">
      <c r="B113" s="19"/>
      <c r="C113" s="34"/>
      <c r="D113" s="4"/>
      <c r="E113" s="4"/>
      <c r="F113" s="58"/>
      <c r="G113" s="58"/>
      <c r="H113" s="58"/>
      <c r="I113" s="58"/>
      <c r="J113" s="58"/>
      <c r="K113" s="58"/>
      <c r="L113" s="58"/>
    </row>
    <row r="114" spans="2:14" x14ac:dyDescent="0.15">
      <c r="B114" s="19"/>
      <c r="C114" s="34"/>
      <c r="D114" s="59"/>
      <c r="E114" s="59"/>
      <c r="F114" s="58"/>
      <c r="G114" s="58"/>
      <c r="H114" s="58"/>
      <c r="I114" s="1"/>
      <c r="J114" s="1"/>
      <c r="K114" s="1"/>
      <c r="L114" s="1"/>
    </row>
    <row r="115" spans="2:14" x14ac:dyDescent="0.15">
      <c r="B115" s="19"/>
      <c r="C115" s="34"/>
      <c r="D115" s="4"/>
      <c r="E115" s="4"/>
      <c r="F115" s="58"/>
      <c r="G115" s="58"/>
      <c r="H115" s="58"/>
      <c r="I115" s="60"/>
      <c r="J115" s="1"/>
      <c r="K115" s="1"/>
      <c r="L115" s="58"/>
    </row>
    <row r="116" spans="2:14" x14ac:dyDescent="0.15">
      <c r="B116" s="19"/>
      <c r="C116" s="34"/>
      <c r="D116" s="59"/>
      <c r="E116" s="59"/>
      <c r="F116" s="58"/>
      <c r="G116" s="58"/>
      <c r="H116" s="58"/>
      <c r="I116" s="60"/>
      <c r="J116" s="58"/>
      <c r="K116" s="58"/>
      <c r="L116" s="58"/>
    </row>
    <row r="117" spans="2:14" x14ac:dyDescent="0.15">
      <c r="B117" s="19"/>
      <c r="C117" s="34"/>
      <c r="D117" s="4"/>
      <c r="E117" s="4"/>
      <c r="F117" s="4"/>
      <c r="G117" s="58"/>
      <c r="H117" s="58"/>
      <c r="I117" s="58"/>
      <c r="J117" s="58"/>
      <c r="K117" s="58"/>
      <c r="L117" s="58"/>
    </row>
    <row r="118" spans="2:14" ht="12.5" customHeigh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2:14" ht="13" customHeight="1" x14ac:dyDescent="0.15"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2:14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15">
      <c r="B130" s="21"/>
      <c r="C130" s="21"/>
      <c r="D130" s="1"/>
      <c r="E130" s="1"/>
      <c r="F130" s="1"/>
      <c r="G130" s="1"/>
      <c r="H130" s="1"/>
      <c r="I130" s="1"/>
      <c r="J130" s="19"/>
      <c r="K130" s="19"/>
      <c r="L130" s="19"/>
    </row>
    <row r="131" spans="2:14" x14ac:dyDescent="0.15">
      <c r="B131" s="21"/>
      <c r="C131" s="21"/>
      <c r="D131" s="1"/>
      <c r="E131" s="1"/>
      <c r="F131" s="1"/>
      <c r="G131" s="1"/>
      <c r="H131" s="1"/>
      <c r="I131" s="1"/>
      <c r="J131" s="19"/>
      <c r="K131" s="19"/>
      <c r="L131" s="19"/>
    </row>
    <row r="132" spans="2:14" x14ac:dyDescent="0.15">
      <c r="B132" s="21"/>
      <c r="C132" s="21"/>
      <c r="D132" s="1"/>
      <c r="E132" s="1"/>
      <c r="F132" s="1"/>
      <c r="G132" s="1"/>
      <c r="H132" s="1"/>
      <c r="I132" s="1"/>
      <c r="J132" s="19"/>
      <c r="K132" s="19"/>
      <c r="L132" s="19"/>
    </row>
    <row r="133" spans="2:14" x14ac:dyDescent="0.15">
      <c r="B133" s="21"/>
      <c r="C133" s="21"/>
      <c r="D133" s="1"/>
      <c r="E133" s="1"/>
      <c r="F133" s="1"/>
      <c r="G133" s="1"/>
      <c r="H133" s="1"/>
      <c r="I133" s="1"/>
      <c r="J133" s="19"/>
      <c r="K133" s="19"/>
      <c r="L133" s="19"/>
    </row>
    <row r="134" spans="2:14" x14ac:dyDescent="0.15">
      <c r="B134" s="21"/>
      <c r="C134" s="21"/>
      <c r="D134" s="1"/>
      <c r="E134" s="1"/>
      <c r="F134" s="1"/>
      <c r="G134" s="1"/>
      <c r="H134" s="1"/>
      <c r="I134" s="1"/>
      <c r="J134" s="19"/>
      <c r="K134" s="19"/>
      <c r="L134" s="19"/>
    </row>
    <row r="135" spans="2:14" x14ac:dyDescent="0.15">
      <c r="B135" s="21"/>
      <c r="C135" s="21"/>
      <c r="D135" s="1"/>
      <c r="E135" s="1"/>
      <c r="F135" s="1"/>
      <c r="G135" s="1"/>
      <c r="H135" s="1"/>
      <c r="I135" s="1"/>
      <c r="J135" s="19"/>
      <c r="K135" s="19"/>
      <c r="L135" s="19"/>
    </row>
    <row r="136" spans="2:14" x14ac:dyDescent="0.15">
      <c r="B136" s="21"/>
      <c r="C136" s="21"/>
      <c r="D136" s="1"/>
      <c r="E136" s="1"/>
      <c r="F136" s="1"/>
      <c r="G136" s="1"/>
      <c r="H136" s="1"/>
      <c r="I136" s="1"/>
      <c r="J136" s="19"/>
      <c r="K136" s="19"/>
      <c r="L136" s="19"/>
    </row>
    <row r="137" spans="2:14" x14ac:dyDescent="0.15">
      <c r="B137" s="21"/>
      <c r="C137" s="21"/>
      <c r="D137" s="1"/>
      <c r="E137" s="1"/>
      <c r="F137" s="1"/>
      <c r="G137" s="1"/>
      <c r="H137" s="1"/>
      <c r="I137" s="1"/>
      <c r="J137" s="19"/>
      <c r="K137" s="19"/>
      <c r="L137" s="19"/>
    </row>
    <row r="138" spans="2:14" x14ac:dyDescent="0.15">
      <c r="B138" s="21"/>
      <c r="C138" s="21"/>
      <c r="D138" s="1"/>
      <c r="E138" s="1"/>
      <c r="F138" s="1"/>
      <c r="G138" s="1"/>
      <c r="H138" s="1"/>
      <c r="I138" s="1"/>
      <c r="J138" s="19"/>
      <c r="K138" s="19"/>
      <c r="L138" s="19"/>
    </row>
    <row r="139" spans="2:14" x14ac:dyDescent="0.15">
      <c r="B139" s="21"/>
      <c r="C139" s="21"/>
      <c r="D139" s="1"/>
      <c r="E139" s="1"/>
      <c r="F139" s="1"/>
      <c r="G139" s="1"/>
      <c r="H139" s="1"/>
      <c r="I139" s="1"/>
      <c r="J139" s="19"/>
      <c r="K139" s="19"/>
      <c r="L139" s="19"/>
    </row>
    <row r="140" spans="2:14" x14ac:dyDescent="0.15">
      <c r="B140" s="21"/>
      <c r="C140" s="21"/>
      <c r="D140" s="1"/>
      <c r="E140" s="1"/>
      <c r="F140" s="1"/>
      <c r="G140" s="1"/>
      <c r="H140" s="1"/>
      <c r="I140" s="1"/>
      <c r="J140" s="19"/>
      <c r="K140" s="19"/>
      <c r="L140" s="19"/>
    </row>
    <row r="141" spans="2:14" x14ac:dyDescent="0.15">
      <c r="B141" s="21"/>
      <c r="C141" s="21"/>
      <c r="D141" s="1"/>
      <c r="E141" s="1"/>
      <c r="F141" s="1"/>
      <c r="G141" s="1"/>
      <c r="H141" s="1"/>
      <c r="I141" s="1"/>
      <c r="J141" s="19"/>
      <c r="K141" s="19"/>
      <c r="L141" s="19"/>
    </row>
    <row r="142" spans="2:14" x14ac:dyDescent="0.15">
      <c r="B142" s="21"/>
      <c r="C142" s="21"/>
      <c r="D142" s="1"/>
      <c r="E142" s="1"/>
      <c r="F142" s="1"/>
      <c r="G142" s="1"/>
      <c r="H142" s="1"/>
      <c r="I142" s="1"/>
      <c r="J142" s="19"/>
      <c r="K142" s="19"/>
      <c r="L142" s="19"/>
    </row>
    <row r="143" spans="2:14" x14ac:dyDescent="0.15">
      <c r="B143" s="21"/>
      <c r="C143" s="21"/>
      <c r="D143" s="1"/>
      <c r="E143" s="1"/>
      <c r="F143" s="1"/>
      <c r="G143" s="1"/>
      <c r="H143" s="1"/>
      <c r="I143" s="1"/>
      <c r="J143" s="19"/>
      <c r="K143" s="19"/>
      <c r="L143" s="19"/>
    </row>
    <row r="144" spans="2:14" x14ac:dyDescent="0.15">
      <c r="B144" s="21"/>
      <c r="C144" s="21"/>
      <c r="D144" s="1"/>
      <c r="E144" s="1"/>
      <c r="F144" s="1"/>
      <c r="G144" s="1"/>
      <c r="H144" s="1"/>
      <c r="I144" s="1"/>
      <c r="J144" s="19"/>
      <c r="K144" s="19"/>
      <c r="L144" s="19"/>
    </row>
    <row r="145" spans="2:12" x14ac:dyDescent="0.15">
      <c r="B145" s="21"/>
      <c r="C145" s="21"/>
      <c r="D145" s="1"/>
      <c r="E145" s="1"/>
      <c r="F145" s="1"/>
      <c r="G145" s="1"/>
      <c r="H145" s="1"/>
      <c r="I145" s="1"/>
      <c r="J145" s="19"/>
      <c r="K145" s="19"/>
      <c r="L145" s="19"/>
    </row>
    <row r="146" spans="2:12" x14ac:dyDescent="0.15">
      <c r="B146" s="21"/>
      <c r="C146" s="21"/>
      <c r="D146" s="1"/>
      <c r="E146" s="1"/>
      <c r="F146" s="1"/>
      <c r="G146" s="1"/>
      <c r="H146" s="1"/>
      <c r="I146" s="1"/>
      <c r="J146" s="19"/>
      <c r="K146" s="19"/>
      <c r="L146" s="19"/>
    </row>
    <row r="147" spans="2:12" x14ac:dyDescent="0.15">
      <c r="B147" s="21"/>
      <c r="C147" s="21"/>
      <c r="D147" s="1"/>
      <c r="E147" s="1"/>
      <c r="F147" s="1"/>
      <c r="G147" s="1"/>
      <c r="H147" s="1"/>
      <c r="I147" s="1"/>
      <c r="J147" s="19"/>
      <c r="K147" s="19"/>
      <c r="L147" s="19"/>
    </row>
    <row r="148" spans="2:12" x14ac:dyDescent="0.15">
      <c r="B148" s="21"/>
      <c r="C148" s="21"/>
      <c r="D148" s="1"/>
      <c r="E148" s="1"/>
      <c r="F148" s="1"/>
      <c r="G148" s="1"/>
      <c r="H148" s="1"/>
      <c r="I148" s="1"/>
      <c r="J148" s="19"/>
      <c r="K148" s="19"/>
      <c r="L148" s="19"/>
    </row>
    <row r="149" spans="2:12" x14ac:dyDescent="0.15">
      <c r="B149" s="21"/>
      <c r="C149" s="21"/>
      <c r="D149" s="1"/>
      <c r="E149" s="1"/>
      <c r="F149" s="1"/>
      <c r="G149" s="1"/>
      <c r="H149" s="1"/>
      <c r="I149" s="1"/>
      <c r="J149" s="19"/>
      <c r="K149" s="19"/>
      <c r="L149" s="19"/>
    </row>
    <row r="150" spans="2:12" x14ac:dyDescent="0.15">
      <c r="B150" s="21"/>
      <c r="C150" s="21"/>
      <c r="D150" s="1"/>
      <c r="E150" s="1"/>
      <c r="F150" s="1"/>
      <c r="G150" s="1"/>
      <c r="H150" s="1"/>
      <c r="I150" s="1"/>
      <c r="J150" s="19"/>
      <c r="K150" s="19"/>
      <c r="L150" s="19"/>
    </row>
    <row r="151" spans="2:12" x14ac:dyDescent="0.15">
      <c r="B151" s="21"/>
      <c r="C151" s="21"/>
      <c r="D151" s="1"/>
      <c r="E151" s="1"/>
      <c r="F151" s="1"/>
      <c r="G151" s="1"/>
      <c r="H151" s="1"/>
      <c r="I151" s="1"/>
      <c r="J151" s="19"/>
      <c r="K151" s="19"/>
      <c r="L151" s="19"/>
    </row>
    <row r="152" spans="2:12" x14ac:dyDescent="0.15">
      <c r="B152" s="21"/>
      <c r="C152" s="21"/>
      <c r="D152" s="1"/>
      <c r="E152" s="1"/>
      <c r="F152" s="1"/>
      <c r="G152" s="1"/>
      <c r="H152" s="1"/>
      <c r="I152" s="1"/>
      <c r="J152" s="19"/>
      <c r="K152" s="19"/>
      <c r="L152" s="19"/>
    </row>
    <row r="153" spans="2:12" x14ac:dyDescent="0.15">
      <c r="B153" s="21"/>
      <c r="C153" s="21"/>
      <c r="D153" s="1"/>
      <c r="E153" s="1"/>
      <c r="F153" s="1"/>
      <c r="G153" s="1"/>
      <c r="H153" s="1"/>
      <c r="I153" s="1"/>
      <c r="J153" s="19"/>
      <c r="K153" s="19"/>
      <c r="L153" s="19"/>
    </row>
    <row r="154" spans="2:12" x14ac:dyDescent="0.15">
      <c r="B154" s="21"/>
      <c r="C154" s="21"/>
      <c r="D154" s="1"/>
      <c r="E154" s="1"/>
      <c r="F154" s="1"/>
      <c r="G154" s="1"/>
      <c r="H154" s="1"/>
      <c r="I154" s="1"/>
      <c r="J154" s="19"/>
      <c r="K154" s="19"/>
      <c r="L154" s="19"/>
    </row>
    <row r="155" spans="2:12" x14ac:dyDescent="0.15">
      <c r="B155" s="21"/>
      <c r="C155" s="21"/>
      <c r="D155" s="1"/>
      <c r="E155" s="1"/>
      <c r="F155" s="1"/>
      <c r="G155" s="1"/>
      <c r="H155" s="1"/>
      <c r="I155" s="1"/>
      <c r="J155" s="19"/>
      <c r="K155" s="19"/>
      <c r="L155" s="19"/>
    </row>
    <row r="156" spans="2:12" x14ac:dyDescent="0.15">
      <c r="B156" s="21"/>
      <c r="C156" s="21"/>
      <c r="D156" s="1"/>
      <c r="E156" s="1"/>
      <c r="F156" s="1"/>
      <c r="G156" s="1"/>
      <c r="H156" s="1"/>
      <c r="I156" s="1"/>
      <c r="J156" s="19"/>
      <c r="K156" s="19"/>
      <c r="L156" s="19"/>
    </row>
    <row r="157" spans="2:12" x14ac:dyDescent="0.15">
      <c r="B157" s="21"/>
      <c r="C157" s="21"/>
      <c r="D157" s="1"/>
      <c r="E157" s="1"/>
      <c r="F157" s="1"/>
      <c r="G157" s="1"/>
      <c r="H157" s="1"/>
      <c r="I157" s="1"/>
      <c r="J157" s="19"/>
      <c r="K157" s="19"/>
      <c r="L157" s="19"/>
    </row>
    <row r="158" spans="2:12" x14ac:dyDescent="0.15">
      <c r="B158" s="21"/>
      <c r="C158" s="21"/>
      <c r="D158" s="1"/>
      <c r="E158" s="1"/>
      <c r="F158" s="1"/>
      <c r="G158" s="1"/>
      <c r="H158" s="1"/>
      <c r="I158" s="1"/>
      <c r="J158" s="19"/>
      <c r="K158" s="19"/>
      <c r="L158" s="19"/>
    </row>
    <row r="159" spans="2:12" x14ac:dyDescent="0.15">
      <c r="B159" s="21"/>
      <c r="C159" s="21"/>
      <c r="D159" s="1"/>
      <c r="E159" s="1"/>
      <c r="F159" s="1"/>
      <c r="G159" s="1"/>
      <c r="H159" s="1"/>
      <c r="I159" s="1"/>
      <c r="J159" s="19"/>
      <c r="K159" s="19"/>
      <c r="L159" s="19"/>
    </row>
    <row r="160" spans="2:12" x14ac:dyDescent="0.15">
      <c r="B160" s="21"/>
      <c r="C160" s="21"/>
      <c r="D160" s="1"/>
      <c r="E160" s="1"/>
      <c r="F160" s="1"/>
      <c r="G160" s="1"/>
      <c r="H160" s="1"/>
      <c r="I160" s="1"/>
      <c r="J160" s="19"/>
      <c r="K160" s="19"/>
      <c r="L160" s="19"/>
    </row>
    <row r="161" spans="2:12" x14ac:dyDescent="0.15">
      <c r="B161" s="21"/>
      <c r="C161" s="21"/>
      <c r="D161" s="1"/>
      <c r="E161" s="1"/>
      <c r="F161" s="1"/>
      <c r="G161" s="1"/>
      <c r="H161" s="1"/>
      <c r="I161" s="1"/>
      <c r="J161" s="19"/>
      <c r="K161" s="19"/>
      <c r="L161" s="19"/>
    </row>
    <row r="162" spans="2:12" x14ac:dyDescent="0.15">
      <c r="B162" s="21"/>
      <c r="C162" s="21"/>
      <c r="D162" s="1"/>
      <c r="E162" s="1"/>
      <c r="F162" s="1"/>
      <c r="G162" s="1"/>
      <c r="H162" s="1"/>
      <c r="I162" s="1"/>
      <c r="J162" s="19"/>
      <c r="K162" s="19"/>
      <c r="L162" s="19"/>
    </row>
    <row r="163" spans="2:12" x14ac:dyDescent="0.15">
      <c r="B163" s="21"/>
      <c r="C163" s="21"/>
      <c r="D163" s="1"/>
      <c r="E163" s="1"/>
      <c r="F163" s="1"/>
      <c r="G163" s="1"/>
      <c r="H163" s="1"/>
      <c r="I163" s="1"/>
      <c r="J163" s="19"/>
      <c r="K163" s="19"/>
      <c r="L163" s="19"/>
    </row>
    <row r="164" spans="2:12" x14ac:dyDescent="0.15">
      <c r="B164" s="21"/>
      <c r="C164" s="21"/>
      <c r="D164" s="1"/>
      <c r="E164" s="1"/>
      <c r="F164" s="1"/>
      <c r="G164" s="1"/>
      <c r="H164" s="1"/>
      <c r="I164" s="1"/>
      <c r="J164" s="19"/>
      <c r="K164" s="19"/>
      <c r="L164" s="19"/>
    </row>
    <row r="165" spans="2:12" x14ac:dyDescent="0.15">
      <c r="B165" s="21"/>
      <c r="C165" s="21"/>
      <c r="D165" s="1"/>
      <c r="E165" s="1"/>
      <c r="F165" s="1"/>
      <c r="G165" s="1"/>
      <c r="H165" s="1"/>
      <c r="I165" s="1"/>
      <c r="J165" s="19"/>
      <c r="K165" s="19"/>
      <c r="L165" s="19"/>
    </row>
    <row r="166" spans="2:12" x14ac:dyDescent="0.15">
      <c r="B166" s="21"/>
      <c r="C166" s="21"/>
      <c r="D166" s="1"/>
      <c r="E166" s="1"/>
      <c r="F166" s="1"/>
      <c r="G166" s="1"/>
      <c r="H166" s="1"/>
      <c r="I166" s="1"/>
      <c r="J166" s="19"/>
      <c r="K166" s="19"/>
      <c r="L166" s="19"/>
    </row>
    <row r="167" spans="2:12" x14ac:dyDescent="0.15">
      <c r="B167" s="21"/>
      <c r="C167" s="21"/>
      <c r="D167" s="1"/>
      <c r="E167" s="1"/>
      <c r="F167" s="1"/>
      <c r="G167" s="1"/>
      <c r="H167" s="1"/>
      <c r="I167" s="1"/>
      <c r="J167" s="19"/>
      <c r="K167" s="19"/>
      <c r="L167" s="19"/>
    </row>
    <row r="168" spans="2:12" x14ac:dyDescent="0.15">
      <c r="B168" s="21"/>
      <c r="C168" s="21"/>
      <c r="D168" s="1"/>
      <c r="E168" s="1"/>
      <c r="F168" s="1"/>
      <c r="G168" s="1"/>
      <c r="H168" s="1"/>
      <c r="I168" s="1"/>
      <c r="J168" s="19"/>
      <c r="K168" s="19"/>
      <c r="L168" s="19"/>
    </row>
    <row r="169" spans="2:12" x14ac:dyDescent="0.15">
      <c r="B169" s="21"/>
      <c r="C169" s="21"/>
      <c r="D169" s="1"/>
      <c r="E169" s="1"/>
      <c r="F169" s="1"/>
      <c r="G169" s="1"/>
      <c r="H169" s="1"/>
      <c r="I169" s="1"/>
      <c r="J169" s="19"/>
      <c r="K169" s="19"/>
      <c r="L169" s="19"/>
    </row>
    <row r="170" spans="2:12" x14ac:dyDescent="0.15">
      <c r="B170" s="21"/>
      <c r="C170" s="21"/>
      <c r="D170" s="1"/>
      <c r="E170" s="1"/>
      <c r="F170" s="1"/>
      <c r="G170" s="1"/>
      <c r="H170" s="1"/>
      <c r="I170" s="1"/>
      <c r="J170" s="19"/>
      <c r="K170" s="19"/>
      <c r="L170" s="19"/>
    </row>
    <row r="171" spans="2:12" x14ac:dyDescent="0.15">
      <c r="B171" s="21"/>
      <c r="C171" s="21"/>
      <c r="D171" s="1"/>
      <c r="E171" s="1"/>
      <c r="F171" s="1"/>
      <c r="G171" s="1"/>
      <c r="H171" s="1"/>
      <c r="I171" s="1"/>
      <c r="J171" s="19"/>
      <c r="K171" s="19"/>
      <c r="L171" s="19"/>
    </row>
    <row r="172" spans="2:12" x14ac:dyDescent="0.15">
      <c r="B172" s="21"/>
      <c r="C172" s="21"/>
      <c r="D172" s="1"/>
      <c r="E172" s="1"/>
      <c r="F172" s="1"/>
      <c r="G172" s="1"/>
      <c r="H172" s="1"/>
      <c r="I172" s="1"/>
      <c r="J172" s="19"/>
      <c r="K172" s="19"/>
      <c r="L172" s="19"/>
    </row>
    <row r="173" spans="2:12" x14ac:dyDescent="0.15">
      <c r="B173" s="21"/>
      <c r="C173" s="21"/>
      <c r="D173" s="1"/>
      <c r="E173" s="1"/>
      <c r="F173" s="1"/>
      <c r="G173" s="1"/>
      <c r="H173" s="1"/>
      <c r="I173" s="1"/>
      <c r="J173" s="19"/>
      <c r="K173" s="19"/>
      <c r="L173" s="19"/>
    </row>
    <row r="174" spans="2:12" x14ac:dyDescent="0.15">
      <c r="B174" s="21"/>
      <c r="C174" s="21"/>
      <c r="D174" s="1"/>
      <c r="E174" s="1"/>
      <c r="F174" s="1"/>
      <c r="G174" s="1"/>
      <c r="H174" s="1"/>
      <c r="I174" s="1"/>
      <c r="J174" s="19"/>
      <c r="K174" s="19"/>
      <c r="L174" s="19"/>
    </row>
    <row r="175" spans="2:12" x14ac:dyDescent="0.15">
      <c r="B175" s="21"/>
      <c r="C175" s="21"/>
      <c r="D175" s="1"/>
      <c r="E175" s="1"/>
      <c r="F175" s="1"/>
      <c r="G175" s="1"/>
      <c r="H175" s="1"/>
      <c r="I175" s="1"/>
      <c r="J175" s="19"/>
      <c r="K175" s="19"/>
      <c r="L175" s="19"/>
    </row>
    <row r="176" spans="2:12" x14ac:dyDescent="0.15">
      <c r="B176" s="21"/>
      <c r="C176" s="21"/>
      <c r="D176" s="1"/>
      <c r="E176" s="1"/>
      <c r="F176" s="1"/>
      <c r="G176" s="1"/>
      <c r="H176" s="1"/>
      <c r="I176" s="1"/>
      <c r="J176" s="19"/>
      <c r="K176" s="19"/>
      <c r="L176" s="19"/>
    </row>
    <row r="177" spans="2:12" x14ac:dyDescent="0.15">
      <c r="B177" s="21"/>
      <c r="C177" s="21"/>
      <c r="D177" s="1"/>
      <c r="E177" s="1"/>
      <c r="F177" s="1"/>
      <c r="G177" s="1"/>
      <c r="H177" s="1"/>
      <c r="I177" s="1"/>
      <c r="J177" s="19"/>
      <c r="K177" s="19"/>
      <c r="L177" s="19"/>
    </row>
    <row r="178" spans="2:12" x14ac:dyDescent="0.15">
      <c r="B178" s="21"/>
      <c r="C178" s="21"/>
      <c r="D178" s="1"/>
      <c r="E178" s="1"/>
      <c r="F178" s="1"/>
      <c r="G178" s="1"/>
      <c r="H178" s="1"/>
      <c r="I178" s="1"/>
      <c r="J178" s="19"/>
      <c r="K178" s="19"/>
      <c r="L178" s="19"/>
    </row>
    <row r="179" spans="2:12" x14ac:dyDescent="0.15">
      <c r="B179" s="21"/>
      <c r="C179" s="21"/>
      <c r="D179" s="1"/>
      <c r="E179" s="1"/>
      <c r="F179" s="1"/>
      <c r="G179" s="1"/>
      <c r="H179" s="1"/>
      <c r="I179" s="1"/>
      <c r="J179" s="19"/>
      <c r="K179" s="19"/>
      <c r="L179" s="19"/>
    </row>
    <row r="180" spans="2:12" x14ac:dyDescent="0.15">
      <c r="B180" s="21"/>
      <c r="C180" s="21"/>
      <c r="D180" s="1"/>
      <c r="E180" s="1"/>
      <c r="F180" s="1"/>
      <c r="G180" s="1"/>
      <c r="H180" s="1"/>
      <c r="I180" s="1"/>
      <c r="J180" s="19"/>
      <c r="K180" s="19"/>
      <c r="L180" s="19"/>
    </row>
    <row r="181" spans="2:12" x14ac:dyDescent="0.15">
      <c r="B181" s="21"/>
      <c r="C181" s="21"/>
      <c r="D181" s="1"/>
      <c r="E181" s="1"/>
      <c r="F181" s="1"/>
      <c r="G181" s="1"/>
      <c r="H181" s="1"/>
      <c r="I181" s="1"/>
      <c r="J181" s="19"/>
      <c r="K181" s="19"/>
      <c r="L181" s="19"/>
    </row>
    <row r="182" spans="2:12" x14ac:dyDescent="0.15">
      <c r="B182" s="21"/>
      <c r="C182" s="21"/>
      <c r="D182" s="1"/>
      <c r="E182" s="1"/>
      <c r="F182" s="1"/>
      <c r="G182" s="1"/>
      <c r="H182" s="1"/>
      <c r="I182" s="1"/>
      <c r="J182" s="19"/>
      <c r="K182" s="19"/>
      <c r="L182" s="19"/>
    </row>
    <row r="183" spans="2:12" x14ac:dyDescent="0.15">
      <c r="B183" s="21"/>
      <c r="C183" s="21"/>
      <c r="D183" s="1"/>
      <c r="E183" s="1"/>
      <c r="F183" s="1"/>
      <c r="G183" s="1"/>
      <c r="H183" s="1"/>
      <c r="I183" s="1"/>
      <c r="J183" s="19"/>
      <c r="K183" s="19"/>
      <c r="L183" s="19"/>
    </row>
    <row r="184" spans="2:12" x14ac:dyDescent="0.15">
      <c r="B184" s="21"/>
      <c r="C184" s="21"/>
      <c r="D184" s="1"/>
      <c r="E184" s="1"/>
      <c r="F184" s="1"/>
      <c r="G184" s="1"/>
      <c r="H184" s="1"/>
      <c r="I184" s="1"/>
      <c r="J184" s="19"/>
      <c r="K184" s="19"/>
      <c r="L184" s="19"/>
    </row>
    <row r="185" spans="2:12" x14ac:dyDescent="0.15">
      <c r="B185" s="21"/>
      <c r="C185" s="21"/>
      <c r="D185" s="1"/>
      <c r="E185" s="1"/>
      <c r="F185" s="1"/>
      <c r="G185" s="1"/>
      <c r="H185" s="1"/>
      <c r="I185" s="1"/>
      <c r="J185" s="19"/>
      <c r="K185" s="19"/>
      <c r="L185" s="19"/>
    </row>
    <row r="186" spans="2:12" x14ac:dyDescent="0.15">
      <c r="B186" s="21"/>
      <c r="C186" s="21"/>
      <c r="D186" s="1"/>
      <c r="E186" s="1"/>
      <c r="F186" s="1"/>
      <c r="G186" s="1"/>
      <c r="H186" s="1"/>
      <c r="I186" s="1"/>
      <c r="J186" s="19"/>
      <c r="K186" s="19"/>
      <c r="L186" s="19"/>
    </row>
    <row r="187" spans="2:12" x14ac:dyDescent="0.15">
      <c r="B187" s="21"/>
      <c r="C187" s="21"/>
      <c r="D187" s="1"/>
      <c r="E187" s="1"/>
      <c r="F187" s="1"/>
      <c r="G187" s="1"/>
      <c r="H187" s="1"/>
      <c r="I187" s="1"/>
      <c r="J187" s="19"/>
      <c r="K187" s="19"/>
      <c r="L187" s="19"/>
    </row>
    <row r="188" spans="2:12" x14ac:dyDescent="0.15">
      <c r="B188" s="21"/>
      <c r="C188" s="21"/>
      <c r="D188" s="1"/>
      <c r="E188" s="1"/>
      <c r="F188" s="1"/>
      <c r="G188" s="1"/>
      <c r="H188" s="1"/>
      <c r="I188" s="1"/>
      <c r="J188" s="19"/>
      <c r="K188" s="19"/>
      <c r="L188" s="19"/>
    </row>
    <row r="189" spans="2:12" x14ac:dyDescent="0.15">
      <c r="B189" s="21"/>
      <c r="C189" s="21"/>
      <c r="D189" s="1"/>
      <c r="E189" s="1"/>
      <c r="F189" s="1"/>
      <c r="G189" s="1"/>
      <c r="H189" s="1"/>
      <c r="I189" s="1"/>
      <c r="J189" s="19"/>
      <c r="K189" s="19"/>
      <c r="L189" s="19"/>
    </row>
    <row r="190" spans="2:12" x14ac:dyDescent="0.15">
      <c r="B190" s="21"/>
      <c r="C190" s="21"/>
      <c r="D190" s="1"/>
      <c r="E190" s="1"/>
      <c r="F190" s="1"/>
      <c r="G190" s="1"/>
      <c r="H190" s="1"/>
      <c r="I190" s="1"/>
      <c r="J190" s="19"/>
      <c r="K190" s="19"/>
      <c r="L190" s="19"/>
    </row>
    <row r="191" spans="2:12" x14ac:dyDescent="0.15">
      <c r="B191" s="21"/>
      <c r="C191" s="21"/>
      <c r="D191" s="1"/>
      <c r="E191" s="1"/>
      <c r="F191" s="1"/>
      <c r="G191" s="1"/>
      <c r="H191" s="1"/>
      <c r="I191" s="1"/>
      <c r="J191" s="19"/>
      <c r="K191" s="19"/>
      <c r="L191" s="19"/>
    </row>
    <row r="192" spans="2:12" x14ac:dyDescent="0.15">
      <c r="B192" s="21"/>
      <c r="C192" s="21"/>
      <c r="D192" s="1"/>
      <c r="E192" s="1"/>
      <c r="F192" s="1"/>
      <c r="G192" s="1"/>
      <c r="H192" s="1"/>
      <c r="I192" s="1"/>
      <c r="J192" s="19"/>
      <c r="K192" s="19"/>
      <c r="L192" s="19"/>
    </row>
    <row r="193" spans="2:12" x14ac:dyDescent="0.15">
      <c r="B193" s="21"/>
      <c r="C193" s="21"/>
      <c r="D193" s="1"/>
      <c r="E193" s="1"/>
      <c r="F193" s="1"/>
      <c r="G193" s="1"/>
      <c r="H193" s="1"/>
      <c r="I193" s="1"/>
      <c r="J193" s="19"/>
      <c r="K193" s="19"/>
      <c r="L193" s="19"/>
    </row>
    <row r="194" spans="2:12" x14ac:dyDescent="0.15">
      <c r="B194" s="21"/>
      <c r="C194" s="21"/>
      <c r="D194" s="1"/>
      <c r="E194" s="1"/>
      <c r="F194" s="1"/>
      <c r="G194" s="1"/>
      <c r="H194" s="1"/>
      <c r="I194" s="1"/>
      <c r="J194" s="19"/>
      <c r="K194" s="19"/>
      <c r="L194" s="19"/>
    </row>
    <row r="195" spans="2:12" x14ac:dyDescent="0.15">
      <c r="B195" s="21"/>
      <c r="C195" s="21"/>
      <c r="D195" s="1"/>
      <c r="E195" s="1"/>
      <c r="F195" s="1"/>
      <c r="G195" s="1"/>
      <c r="H195" s="1"/>
      <c r="I195" s="1"/>
      <c r="J195" s="19"/>
      <c r="K195" s="19"/>
      <c r="L195" s="19"/>
    </row>
    <row r="196" spans="2:12" x14ac:dyDescent="0.15">
      <c r="B196" s="21"/>
      <c r="C196" s="21"/>
      <c r="D196" s="1"/>
      <c r="E196" s="1"/>
      <c r="F196" s="1"/>
      <c r="G196" s="1"/>
      <c r="H196" s="1"/>
      <c r="I196" s="1"/>
      <c r="J196" s="19"/>
      <c r="K196" s="19"/>
      <c r="L196" s="19"/>
    </row>
    <row r="197" spans="2:12" x14ac:dyDescent="0.15">
      <c r="B197" s="21"/>
      <c r="C197" s="21"/>
      <c r="D197" s="1"/>
      <c r="E197" s="1"/>
      <c r="F197" s="1"/>
      <c r="G197" s="1"/>
      <c r="H197" s="1"/>
      <c r="I197" s="1"/>
      <c r="J197" s="19"/>
      <c r="K197" s="19"/>
      <c r="L197" s="19"/>
    </row>
    <row r="198" spans="2:12" x14ac:dyDescent="0.15">
      <c r="B198" s="21"/>
      <c r="C198" s="21"/>
      <c r="D198" s="1"/>
      <c r="E198" s="1"/>
      <c r="F198" s="1"/>
      <c r="G198" s="1"/>
      <c r="H198" s="1"/>
      <c r="I198" s="1"/>
      <c r="J198" s="19"/>
      <c r="K198" s="19"/>
      <c r="L198" s="19"/>
    </row>
    <row r="199" spans="2:12" x14ac:dyDescent="0.15">
      <c r="B199" s="21"/>
      <c r="C199" s="21"/>
      <c r="D199" s="1"/>
      <c r="E199" s="1"/>
      <c r="F199" s="1"/>
      <c r="G199" s="1"/>
      <c r="H199" s="1"/>
      <c r="I199" s="1"/>
      <c r="J199" s="19"/>
      <c r="K199" s="19"/>
      <c r="L199" s="19"/>
    </row>
    <row r="200" spans="2:12" x14ac:dyDescent="0.15">
      <c r="B200" s="21"/>
      <c r="C200" s="21"/>
      <c r="D200" s="1"/>
      <c r="E200" s="1"/>
      <c r="F200" s="1"/>
      <c r="G200" s="1"/>
      <c r="H200" s="1"/>
      <c r="I200" s="1"/>
      <c r="J200" s="19"/>
      <c r="K200" s="19"/>
      <c r="L200" s="19"/>
    </row>
    <row r="201" spans="2:12" x14ac:dyDescent="0.15">
      <c r="B201" s="21"/>
      <c r="C201" s="21"/>
      <c r="D201" s="1"/>
      <c r="E201" s="1"/>
      <c r="F201" s="1"/>
      <c r="G201" s="1"/>
      <c r="H201" s="1"/>
      <c r="I201" s="1"/>
      <c r="J201" s="19"/>
      <c r="K201" s="19"/>
      <c r="L201" s="19"/>
    </row>
    <row r="202" spans="2:12" x14ac:dyDescent="0.15">
      <c r="B202" s="21"/>
      <c r="C202" s="21"/>
      <c r="D202" s="1"/>
      <c r="E202" s="1"/>
      <c r="F202" s="1"/>
      <c r="G202" s="1"/>
      <c r="H202" s="1"/>
      <c r="I202" s="1"/>
      <c r="J202" s="19"/>
      <c r="K202" s="19"/>
      <c r="L202" s="19"/>
    </row>
    <row r="203" spans="2:12" x14ac:dyDescent="0.15">
      <c r="B203" s="21"/>
      <c r="C203" s="21"/>
      <c r="D203" s="1"/>
      <c r="E203" s="1"/>
      <c r="F203" s="1"/>
      <c r="G203" s="1"/>
      <c r="H203" s="1"/>
      <c r="I203" s="1"/>
      <c r="J203" s="19"/>
      <c r="K203" s="19"/>
      <c r="L203" s="19"/>
    </row>
    <row r="204" spans="2:12" x14ac:dyDescent="0.15">
      <c r="B204" s="21"/>
      <c r="C204" s="21"/>
      <c r="D204" s="1"/>
      <c r="E204" s="1"/>
      <c r="F204" s="1"/>
      <c r="G204" s="1"/>
      <c r="H204" s="1"/>
      <c r="I204" s="1"/>
      <c r="J204" s="19"/>
      <c r="K204" s="19"/>
      <c r="L204" s="19"/>
    </row>
    <row r="205" spans="2:12" x14ac:dyDescent="0.15">
      <c r="B205" s="21"/>
      <c r="C205" s="21"/>
      <c r="D205" s="1"/>
      <c r="E205" s="1"/>
      <c r="F205" s="1"/>
      <c r="G205" s="1"/>
      <c r="H205" s="1"/>
      <c r="I205" s="1"/>
      <c r="J205" s="19"/>
      <c r="K205" s="19"/>
      <c r="L205" s="19"/>
    </row>
    <row r="206" spans="2:12" x14ac:dyDescent="0.15">
      <c r="B206" s="21"/>
      <c r="C206" s="21"/>
      <c r="D206" s="1"/>
      <c r="E206" s="1"/>
      <c r="F206" s="1"/>
      <c r="G206" s="1"/>
      <c r="H206" s="1"/>
      <c r="I206" s="1"/>
      <c r="J206" s="19"/>
      <c r="K206" s="19"/>
      <c r="L206" s="19"/>
    </row>
    <row r="207" spans="2:12" x14ac:dyDescent="0.15">
      <c r="B207" s="21"/>
      <c r="C207" s="21"/>
      <c r="D207" s="1"/>
      <c r="E207" s="1"/>
      <c r="F207" s="1"/>
      <c r="G207" s="1"/>
      <c r="H207" s="1"/>
      <c r="I207" s="1"/>
      <c r="J207" s="19"/>
      <c r="K207" s="19"/>
      <c r="L207" s="19"/>
    </row>
    <row r="208" spans="2:12" x14ac:dyDescent="0.15">
      <c r="B208" s="21"/>
      <c r="C208" s="21"/>
      <c r="D208" s="1"/>
      <c r="E208" s="1"/>
      <c r="F208" s="1"/>
      <c r="G208" s="1"/>
      <c r="H208" s="1"/>
      <c r="I208" s="1"/>
      <c r="J208" s="19"/>
      <c r="K208" s="19"/>
      <c r="L208" s="19"/>
    </row>
    <row r="209" spans="2:12" x14ac:dyDescent="0.15">
      <c r="B209" s="21"/>
      <c r="C209" s="21"/>
      <c r="D209" s="1"/>
      <c r="E209" s="1"/>
      <c r="F209" s="1"/>
      <c r="G209" s="1"/>
      <c r="H209" s="1"/>
      <c r="I209" s="1"/>
      <c r="J209" s="19"/>
      <c r="K209" s="19"/>
      <c r="L209" s="19"/>
    </row>
    <row r="210" spans="2:12" x14ac:dyDescent="0.15">
      <c r="B210" s="21"/>
      <c r="C210" s="21"/>
      <c r="D210" s="1"/>
      <c r="E210" s="1"/>
      <c r="F210" s="1"/>
      <c r="G210" s="1"/>
      <c r="H210" s="1"/>
      <c r="I210" s="1"/>
      <c r="J210" s="19"/>
      <c r="K210" s="19"/>
      <c r="L210" s="19"/>
    </row>
    <row r="211" spans="2:12" x14ac:dyDescent="0.15">
      <c r="B211" s="21"/>
      <c r="C211" s="21"/>
      <c r="D211" s="1"/>
      <c r="E211" s="1"/>
      <c r="F211" s="1"/>
      <c r="G211" s="1"/>
      <c r="H211" s="1"/>
      <c r="I211" s="1"/>
      <c r="J211" s="19"/>
      <c r="K211" s="19"/>
      <c r="L211" s="19"/>
    </row>
    <row r="212" spans="2:12" x14ac:dyDescent="0.15">
      <c r="B212" s="21"/>
      <c r="C212" s="21"/>
      <c r="D212" s="1"/>
      <c r="E212" s="1"/>
      <c r="F212" s="1"/>
      <c r="G212" s="1"/>
      <c r="H212" s="1"/>
      <c r="I212" s="1"/>
      <c r="J212" s="19"/>
      <c r="K212" s="19"/>
      <c r="L212" s="19"/>
    </row>
    <row r="213" spans="2:12" x14ac:dyDescent="0.15">
      <c r="B213" s="21"/>
      <c r="C213" s="21"/>
      <c r="D213" s="1"/>
      <c r="E213" s="1"/>
      <c r="F213" s="1"/>
      <c r="G213" s="1"/>
      <c r="H213" s="1"/>
      <c r="I213" s="1"/>
      <c r="J213" s="19"/>
      <c r="K213" s="19"/>
      <c r="L213" s="19"/>
    </row>
    <row r="214" spans="2:12" x14ac:dyDescent="0.15">
      <c r="B214" s="21"/>
      <c r="C214" s="21"/>
      <c r="D214" s="1"/>
      <c r="E214" s="1"/>
      <c r="F214" s="1"/>
      <c r="G214" s="1"/>
      <c r="H214" s="1"/>
      <c r="I214" s="1"/>
      <c r="J214" s="19"/>
      <c r="K214" s="19"/>
      <c r="L214" s="19"/>
    </row>
    <row r="215" spans="2:12" x14ac:dyDescent="0.15">
      <c r="B215" s="21"/>
      <c r="C215" s="21"/>
      <c r="D215" s="1"/>
      <c r="E215" s="1"/>
      <c r="F215" s="1"/>
      <c r="G215" s="1"/>
      <c r="H215" s="1"/>
      <c r="I215" s="1"/>
      <c r="J215" s="19"/>
      <c r="K215" s="19"/>
      <c r="L215" s="19"/>
    </row>
    <row r="216" spans="2:12" x14ac:dyDescent="0.15">
      <c r="B216" s="21"/>
      <c r="C216" s="21"/>
      <c r="D216" s="1"/>
      <c r="E216" s="1"/>
      <c r="F216" s="1"/>
      <c r="G216" s="1"/>
      <c r="H216" s="1"/>
      <c r="I216" s="1"/>
      <c r="J216" s="19"/>
      <c r="K216" s="19"/>
      <c r="L216" s="19"/>
    </row>
    <row r="217" spans="2:12" x14ac:dyDescent="0.15">
      <c r="B217" s="21"/>
      <c r="C217" s="21"/>
      <c r="D217" s="1"/>
      <c r="E217" s="1"/>
      <c r="F217" s="1"/>
      <c r="G217" s="1"/>
      <c r="H217" s="1"/>
      <c r="I217" s="1"/>
      <c r="J217" s="19"/>
      <c r="K217" s="19"/>
      <c r="L217" s="19"/>
    </row>
    <row r="218" spans="2:12" x14ac:dyDescent="0.15">
      <c r="B218" s="21"/>
      <c r="C218" s="21"/>
      <c r="D218" s="1"/>
      <c r="E218" s="1"/>
      <c r="F218" s="1"/>
      <c r="G218" s="1"/>
      <c r="H218" s="1"/>
      <c r="I218" s="1"/>
      <c r="J218" s="19"/>
      <c r="K218" s="19"/>
      <c r="L218" s="19"/>
    </row>
    <row r="219" spans="2:12" x14ac:dyDescent="0.15">
      <c r="B219" s="21"/>
      <c r="C219" s="21"/>
      <c r="D219" s="1"/>
      <c r="E219" s="1"/>
      <c r="F219" s="1"/>
      <c r="G219" s="1"/>
      <c r="H219" s="1"/>
      <c r="I219" s="1"/>
      <c r="J219" s="19"/>
      <c r="K219" s="19"/>
      <c r="L219" s="19"/>
    </row>
    <row r="220" spans="2:12" x14ac:dyDescent="0.15">
      <c r="B220" s="21"/>
      <c r="C220" s="21"/>
      <c r="D220" s="1"/>
      <c r="E220" s="1"/>
      <c r="F220" s="1"/>
      <c r="G220" s="1"/>
      <c r="H220" s="1"/>
      <c r="I220" s="1"/>
      <c r="J220" s="19"/>
      <c r="K220" s="19"/>
      <c r="L220" s="19"/>
    </row>
    <row r="221" spans="2:12" x14ac:dyDescent="0.15">
      <c r="B221" s="21"/>
      <c r="C221" s="21"/>
      <c r="D221" s="1"/>
      <c r="E221" s="1"/>
      <c r="F221" s="1"/>
      <c r="G221" s="1"/>
      <c r="H221" s="1"/>
      <c r="I221" s="1"/>
      <c r="J221" s="19"/>
      <c r="K221" s="19"/>
      <c r="L221" s="19"/>
    </row>
    <row r="222" spans="2:12" x14ac:dyDescent="0.15">
      <c r="B222" s="21"/>
      <c r="C222" s="21"/>
      <c r="D222" s="1"/>
      <c r="E222" s="1"/>
      <c r="F222" s="1"/>
      <c r="G222" s="1"/>
      <c r="H222" s="1"/>
      <c r="I222" s="1"/>
      <c r="J222" s="19"/>
      <c r="K222" s="19"/>
      <c r="L222" s="19"/>
    </row>
    <row r="223" spans="2:12" x14ac:dyDescent="0.15">
      <c r="B223" s="21"/>
      <c r="C223" s="21"/>
      <c r="D223" s="1"/>
      <c r="E223" s="1"/>
      <c r="F223" s="1"/>
      <c r="G223" s="1"/>
      <c r="H223" s="1"/>
      <c r="I223" s="1"/>
      <c r="J223" s="19"/>
      <c r="K223" s="19"/>
      <c r="L223" s="19"/>
    </row>
    <row r="224" spans="2:12" x14ac:dyDescent="0.15">
      <c r="B224" s="21"/>
      <c r="C224" s="21"/>
      <c r="D224" s="1"/>
      <c r="E224" s="1"/>
      <c r="F224" s="1"/>
      <c r="G224" s="1"/>
      <c r="H224" s="1"/>
      <c r="I224" s="1"/>
      <c r="J224" s="19"/>
      <c r="K224" s="19"/>
      <c r="L224" s="19"/>
    </row>
    <row r="225" spans="2:12" x14ac:dyDescent="0.15">
      <c r="B225" s="21"/>
      <c r="C225" s="21"/>
      <c r="D225" s="1"/>
      <c r="E225" s="1"/>
      <c r="F225" s="1"/>
      <c r="G225" s="1"/>
      <c r="H225" s="1"/>
      <c r="I225" s="1"/>
      <c r="J225" s="19"/>
      <c r="K225" s="19"/>
      <c r="L225" s="19"/>
    </row>
    <row r="226" spans="2:12" x14ac:dyDescent="0.15">
      <c r="B226" s="21"/>
      <c r="C226" s="21"/>
      <c r="D226" s="1"/>
      <c r="E226" s="1"/>
      <c r="F226" s="1"/>
      <c r="G226" s="1"/>
      <c r="H226" s="1"/>
      <c r="I226" s="1"/>
      <c r="J226" s="19"/>
      <c r="K226" s="19"/>
      <c r="L226" s="19"/>
    </row>
    <row r="227" spans="2:12" x14ac:dyDescent="0.15">
      <c r="B227" s="21"/>
      <c r="C227" s="21"/>
      <c r="D227" s="1"/>
      <c r="E227" s="1"/>
      <c r="F227" s="1"/>
      <c r="G227" s="1"/>
      <c r="H227" s="1"/>
      <c r="I227" s="1"/>
      <c r="J227" s="19"/>
      <c r="K227" s="19"/>
      <c r="L227" s="19"/>
    </row>
    <row r="228" spans="2:12" x14ac:dyDescent="0.15">
      <c r="B228" s="21"/>
      <c r="C228" s="21"/>
      <c r="D228" s="1"/>
      <c r="E228" s="1"/>
      <c r="F228" s="1"/>
      <c r="G228" s="1"/>
      <c r="H228" s="1"/>
      <c r="I228" s="1"/>
      <c r="J228" s="19"/>
      <c r="K228" s="19"/>
      <c r="L228" s="19"/>
    </row>
    <row r="229" spans="2:12" x14ac:dyDescent="0.15">
      <c r="B229" s="21"/>
      <c r="C229" s="21"/>
      <c r="D229" s="1"/>
      <c r="E229" s="1"/>
      <c r="F229" s="1"/>
      <c r="G229" s="1"/>
      <c r="H229" s="1"/>
      <c r="I229" s="1"/>
      <c r="J229" s="19"/>
      <c r="K229" s="19"/>
      <c r="L229" s="19"/>
    </row>
    <row r="230" spans="2:12" x14ac:dyDescent="0.15">
      <c r="B230" s="21"/>
      <c r="C230" s="21"/>
      <c r="D230" s="1"/>
      <c r="E230" s="1"/>
      <c r="F230" s="1"/>
      <c r="G230" s="1"/>
      <c r="H230" s="1"/>
      <c r="I230" s="1"/>
      <c r="J230" s="19"/>
      <c r="K230" s="19"/>
      <c r="L230" s="19"/>
    </row>
    <row r="231" spans="2:12" x14ac:dyDescent="0.15">
      <c r="B231" s="21"/>
      <c r="C231" s="21"/>
      <c r="D231" s="1"/>
      <c r="E231" s="1"/>
      <c r="F231" s="1"/>
      <c r="G231" s="1"/>
      <c r="H231" s="1"/>
      <c r="I231" s="1"/>
      <c r="J231" s="19"/>
      <c r="K231" s="19"/>
      <c r="L231" s="19"/>
    </row>
    <row r="232" spans="2:12" x14ac:dyDescent="0.15">
      <c r="B232" s="21"/>
      <c r="C232" s="21"/>
      <c r="D232" s="1"/>
      <c r="E232" s="1"/>
      <c r="F232" s="1"/>
      <c r="G232" s="1"/>
      <c r="H232" s="1"/>
      <c r="I232" s="1"/>
      <c r="J232" s="19"/>
      <c r="K232" s="19"/>
      <c r="L232" s="19"/>
    </row>
    <row r="233" spans="2:12" x14ac:dyDescent="0.15">
      <c r="B233" s="21"/>
      <c r="C233" s="21"/>
      <c r="D233" s="1"/>
      <c r="E233" s="1"/>
      <c r="F233" s="1"/>
      <c r="G233" s="1"/>
      <c r="H233" s="1"/>
      <c r="I233" s="1"/>
      <c r="J233" s="19"/>
      <c r="K233" s="19"/>
      <c r="L233" s="19"/>
    </row>
    <row r="234" spans="2:12" x14ac:dyDescent="0.15">
      <c r="B234" s="21"/>
      <c r="C234" s="21"/>
      <c r="D234" s="1"/>
      <c r="E234" s="1"/>
      <c r="F234" s="1"/>
      <c r="G234" s="1"/>
      <c r="H234" s="1"/>
      <c r="I234" s="1"/>
      <c r="J234" s="19"/>
      <c r="K234" s="19"/>
      <c r="L234" s="19"/>
    </row>
    <row r="235" spans="2:12" x14ac:dyDescent="0.15">
      <c r="B235" s="21"/>
      <c r="C235" s="21"/>
      <c r="D235" s="1"/>
      <c r="E235" s="1"/>
      <c r="F235" s="1"/>
      <c r="G235" s="1"/>
      <c r="H235" s="1"/>
      <c r="I235" s="1"/>
      <c r="J235" s="19"/>
      <c r="K235" s="19"/>
      <c r="L235" s="19"/>
    </row>
    <row r="236" spans="2:12" x14ac:dyDescent="0.15">
      <c r="B236" s="21"/>
      <c r="C236" s="21"/>
      <c r="D236" s="1"/>
      <c r="E236" s="1"/>
      <c r="F236" s="1"/>
      <c r="G236" s="1"/>
      <c r="H236" s="1"/>
      <c r="I236" s="1"/>
      <c r="J236" s="19"/>
      <c r="K236" s="19"/>
      <c r="L236" s="19"/>
    </row>
    <row r="237" spans="2:12" x14ac:dyDescent="0.15">
      <c r="B237" s="21"/>
      <c r="C237" s="21"/>
      <c r="D237" s="1"/>
      <c r="E237" s="1"/>
      <c r="F237" s="1"/>
      <c r="G237" s="1"/>
      <c r="H237" s="1"/>
      <c r="I237" s="1"/>
      <c r="J237" s="19"/>
      <c r="K237" s="19"/>
      <c r="L237" s="19"/>
    </row>
    <row r="238" spans="2:12" x14ac:dyDescent="0.15">
      <c r="B238" s="21"/>
      <c r="C238" s="21"/>
      <c r="D238" s="1"/>
      <c r="E238" s="1"/>
      <c r="F238" s="1"/>
      <c r="G238" s="1"/>
      <c r="H238" s="1"/>
      <c r="I238" s="1"/>
      <c r="J238" s="19"/>
      <c r="K238" s="19"/>
      <c r="L238" s="19"/>
    </row>
    <row r="239" spans="2:12" x14ac:dyDescent="0.15">
      <c r="B239" s="21"/>
      <c r="C239" s="21"/>
      <c r="D239" s="1"/>
      <c r="E239" s="1"/>
      <c r="F239" s="1"/>
      <c r="G239" s="1"/>
      <c r="H239" s="1"/>
      <c r="I239" s="1"/>
      <c r="J239" s="19"/>
      <c r="K239" s="19"/>
      <c r="L239" s="19"/>
    </row>
    <row r="240" spans="2:12" x14ac:dyDescent="0.15">
      <c r="B240" s="21"/>
      <c r="C240" s="21"/>
      <c r="D240" s="1"/>
      <c r="E240" s="1"/>
      <c r="F240" s="1"/>
      <c r="G240" s="1"/>
      <c r="H240" s="1"/>
      <c r="I240" s="1"/>
      <c r="J240" s="19"/>
      <c r="K240" s="19"/>
      <c r="L240" s="19"/>
    </row>
    <row r="241" spans="2:12" x14ac:dyDescent="0.15">
      <c r="B241" s="21"/>
      <c r="C241" s="21"/>
      <c r="D241" s="1"/>
      <c r="E241" s="1"/>
      <c r="F241" s="1"/>
      <c r="G241" s="1"/>
      <c r="H241" s="1"/>
      <c r="I241" s="1"/>
      <c r="J241" s="19"/>
      <c r="K241" s="19"/>
      <c r="L241" s="19"/>
    </row>
    <row r="242" spans="2:12" x14ac:dyDescent="0.15">
      <c r="B242" s="21"/>
      <c r="C242" s="21"/>
      <c r="D242" s="1"/>
      <c r="E242" s="1"/>
      <c r="F242" s="1"/>
      <c r="G242" s="1"/>
      <c r="H242" s="1"/>
      <c r="I242" s="1"/>
      <c r="J242" s="19"/>
      <c r="K242" s="19"/>
      <c r="L242" s="19"/>
    </row>
    <row r="243" spans="2:12" x14ac:dyDescent="0.15">
      <c r="B243" s="21"/>
      <c r="C243" s="21"/>
      <c r="D243" s="1"/>
      <c r="E243" s="1"/>
      <c r="F243" s="1"/>
      <c r="G243" s="1"/>
      <c r="H243" s="1"/>
      <c r="I243" s="1"/>
      <c r="J243" s="19"/>
      <c r="K243" s="19"/>
      <c r="L243" s="19"/>
    </row>
    <row r="244" spans="2:12" x14ac:dyDescent="0.15">
      <c r="B244" s="21"/>
      <c r="C244" s="21"/>
      <c r="D244" s="1"/>
      <c r="E244" s="1"/>
      <c r="F244" s="1"/>
      <c r="G244" s="1"/>
      <c r="H244" s="1"/>
      <c r="I244" s="1"/>
      <c r="J244" s="19"/>
      <c r="K244" s="19"/>
      <c r="L244" s="19"/>
    </row>
    <row r="245" spans="2:12" x14ac:dyDescent="0.15">
      <c r="B245" s="21"/>
      <c r="C245" s="21"/>
      <c r="D245" s="1"/>
      <c r="E245" s="1"/>
      <c r="F245" s="1"/>
      <c r="G245" s="1"/>
      <c r="H245" s="1"/>
      <c r="I245" s="1"/>
      <c r="J245" s="19"/>
      <c r="K245" s="19"/>
      <c r="L245" s="19"/>
    </row>
    <row r="246" spans="2:12" x14ac:dyDescent="0.15">
      <c r="B246" s="21"/>
      <c r="C246" s="21"/>
      <c r="D246" s="1"/>
      <c r="E246" s="1"/>
      <c r="F246" s="1"/>
      <c r="G246" s="1"/>
      <c r="H246" s="1"/>
      <c r="I246" s="1"/>
      <c r="J246" s="19"/>
      <c r="K246" s="19"/>
      <c r="L246" s="19"/>
    </row>
    <row r="247" spans="2:12" x14ac:dyDescent="0.15">
      <c r="B247" s="21"/>
      <c r="C247" s="21"/>
      <c r="D247" s="1"/>
      <c r="E247" s="1"/>
      <c r="F247" s="1"/>
      <c r="G247" s="1"/>
      <c r="H247" s="1"/>
      <c r="I247" s="1"/>
      <c r="J247" s="19"/>
      <c r="K247" s="19"/>
      <c r="L247" s="19"/>
    </row>
    <row r="248" spans="2:12" x14ac:dyDescent="0.15">
      <c r="B248" s="21"/>
      <c r="C248" s="21"/>
      <c r="D248" s="1"/>
      <c r="E248" s="1"/>
      <c r="F248" s="1"/>
      <c r="G248" s="1"/>
      <c r="H248" s="1"/>
      <c r="I248" s="1"/>
      <c r="J248" s="19"/>
      <c r="K248" s="19"/>
      <c r="L248" s="19"/>
    </row>
    <row r="249" spans="2:12" x14ac:dyDescent="0.15">
      <c r="B249" s="21"/>
      <c r="C249" s="21"/>
      <c r="D249" s="1"/>
      <c r="E249" s="1"/>
      <c r="F249" s="1"/>
      <c r="G249" s="1"/>
      <c r="H249" s="1"/>
      <c r="I249" s="1"/>
      <c r="J249" s="19"/>
      <c r="K249" s="19"/>
      <c r="L249" s="19"/>
    </row>
    <row r="250" spans="2:12" x14ac:dyDescent="0.15">
      <c r="B250" s="21"/>
      <c r="C250" s="21"/>
      <c r="D250" s="1"/>
      <c r="E250" s="1"/>
      <c r="F250" s="1"/>
      <c r="G250" s="1"/>
      <c r="H250" s="1"/>
      <c r="I250" s="1"/>
      <c r="J250" s="19"/>
      <c r="K250" s="19"/>
      <c r="L250" s="19"/>
    </row>
    <row r="251" spans="2:12" x14ac:dyDescent="0.15">
      <c r="B251" s="21"/>
      <c r="C251" s="21"/>
      <c r="D251" s="1"/>
      <c r="E251" s="1"/>
      <c r="F251" s="1"/>
      <c r="G251" s="1"/>
      <c r="H251" s="1"/>
      <c r="I251" s="1"/>
      <c r="J251" s="19"/>
      <c r="K251" s="19"/>
      <c r="L251" s="19"/>
    </row>
    <row r="252" spans="2:12" x14ac:dyDescent="0.15">
      <c r="B252" s="21"/>
      <c r="C252" s="21"/>
      <c r="D252" s="1"/>
      <c r="E252" s="1"/>
      <c r="F252" s="1"/>
      <c r="G252" s="1"/>
      <c r="H252" s="1"/>
      <c r="I252" s="1"/>
      <c r="J252" s="19"/>
      <c r="K252" s="19"/>
      <c r="L252" s="19"/>
    </row>
    <row r="253" spans="2:12" x14ac:dyDescent="0.15">
      <c r="B253" s="21"/>
      <c r="C253" s="21"/>
      <c r="D253" s="1"/>
      <c r="E253" s="1"/>
      <c r="F253" s="1"/>
      <c r="G253" s="1"/>
      <c r="H253" s="1"/>
      <c r="I253" s="1"/>
      <c r="J253" s="19"/>
      <c r="K253" s="19"/>
      <c r="L253" s="19"/>
    </row>
    <row r="254" spans="2:12" x14ac:dyDescent="0.15">
      <c r="B254" s="21"/>
      <c r="C254" s="21"/>
      <c r="D254" s="1"/>
      <c r="E254" s="1"/>
      <c r="F254" s="1"/>
      <c r="G254" s="1"/>
      <c r="H254" s="1"/>
      <c r="I254" s="1"/>
      <c r="J254" s="19"/>
      <c r="K254" s="19"/>
      <c r="L254" s="19"/>
    </row>
    <row r="255" spans="2:12" x14ac:dyDescent="0.15">
      <c r="B255" s="21"/>
      <c r="C255" s="21"/>
      <c r="D255" s="1"/>
      <c r="E255" s="1"/>
      <c r="F255" s="1"/>
      <c r="G255" s="1"/>
      <c r="H255" s="1"/>
      <c r="I255" s="1"/>
      <c r="J255" s="19"/>
      <c r="K255" s="19"/>
      <c r="L255" s="19"/>
    </row>
    <row r="256" spans="2:12" x14ac:dyDescent="0.15">
      <c r="B256" s="21"/>
      <c r="C256" s="21"/>
      <c r="D256" s="1"/>
      <c r="E256" s="1"/>
      <c r="F256" s="1"/>
      <c r="G256" s="1"/>
      <c r="H256" s="1"/>
      <c r="I256" s="1"/>
      <c r="J256" s="19"/>
      <c r="K256" s="19"/>
      <c r="L256" s="19"/>
    </row>
    <row r="257" spans="2:12" x14ac:dyDescent="0.15">
      <c r="B257" s="21"/>
      <c r="C257" s="21"/>
      <c r="D257" s="1"/>
      <c r="E257" s="1"/>
      <c r="F257" s="1"/>
      <c r="G257" s="1"/>
      <c r="H257" s="1"/>
      <c r="I257" s="1"/>
      <c r="J257" s="19"/>
      <c r="K257" s="19"/>
      <c r="L257" s="19"/>
    </row>
    <row r="258" spans="2:12" x14ac:dyDescent="0.15">
      <c r="B258" s="21"/>
      <c r="C258" s="21"/>
      <c r="D258" s="1"/>
      <c r="E258" s="1"/>
      <c r="F258" s="1"/>
      <c r="G258" s="1"/>
      <c r="H258" s="1"/>
      <c r="I258" s="1"/>
      <c r="J258" s="19"/>
      <c r="K258" s="19"/>
      <c r="L258" s="19"/>
    </row>
    <row r="259" spans="2:12" x14ac:dyDescent="0.15">
      <c r="B259" s="21"/>
      <c r="C259" s="21"/>
      <c r="D259" s="1"/>
      <c r="E259" s="1"/>
      <c r="F259" s="1"/>
      <c r="G259" s="1"/>
      <c r="H259" s="1"/>
      <c r="I259" s="1"/>
      <c r="J259" s="19"/>
      <c r="K259" s="19"/>
      <c r="L259" s="19"/>
    </row>
    <row r="260" spans="2:12" x14ac:dyDescent="0.15">
      <c r="B260" s="21"/>
      <c r="C260" s="21"/>
      <c r="D260" s="1"/>
      <c r="E260" s="1"/>
      <c r="F260" s="1"/>
      <c r="G260" s="1"/>
      <c r="H260" s="1"/>
      <c r="I260" s="1"/>
      <c r="J260" s="19"/>
      <c r="K260" s="19"/>
      <c r="L260" s="19"/>
    </row>
    <row r="261" spans="2:12" x14ac:dyDescent="0.15">
      <c r="B261" s="21"/>
      <c r="C261" s="21"/>
      <c r="D261" s="1"/>
      <c r="E261" s="1"/>
      <c r="F261" s="1"/>
      <c r="G261" s="1"/>
      <c r="H261" s="1"/>
      <c r="I261" s="1"/>
      <c r="J261" s="19"/>
      <c r="K261" s="19"/>
      <c r="L261" s="19"/>
    </row>
    <row r="262" spans="2:12" x14ac:dyDescent="0.15">
      <c r="B262" s="21"/>
      <c r="C262" s="21"/>
      <c r="D262" s="1"/>
      <c r="E262" s="1"/>
      <c r="F262" s="1"/>
      <c r="G262" s="1"/>
      <c r="H262" s="1"/>
      <c r="I262" s="1"/>
      <c r="J262" s="19"/>
      <c r="K262" s="19"/>
      <c r="L262" s="19"/>
    </row>
    <row r="263" spans="2:12" x14ac:dyDescent="0.15">
      <c r="B263" s="21"/>
      <c r="C263" s="21"/>
      <c r="D263" s="1"/>
      <c r="E263" s="1"/>
      <c r="F263" s="1"/>
      <c r="G263" s="1"/>
      <c r="H263" s="1"/>
      <c r="I263" s="1"/>
      <c r="J263" s="19"/>
      <c r="K263" s="19"/>
      <c r="L263" s="19"/>
    </row>
    <row r="264" spans="2:12" x14ac:dyDescent="0.15">
      <c r="B264" s="21"/>
      <c r="C264" s="21"/>
      <c r="D264" s="1"/>
      <c r="E264" s="1"/>
      <c r="F264" s="1"/>
      <c r="G264" s="1"/>
      <c r="H264" s="1"/>
      <c r="I264" s="1"/>
      <c r="J264" s="19"/>
      <c r="K264" s="19"/>
      <c r="L264" s="19"/>
    </row>
    <row r="265" spans="2:12" x14ac:dyDescent="0.15">
      <c r="B265" s="21"/>
      <c r="C265" s="21"/>
      <c r="D265" s="1"/>
      <c r="E265" s="1"/>
      <c r="F265" s="1"/>
      <c r="G265" s="1"/>
      <c r="H265" s="1"/>
      <c r="I265" s="1"/>
      <c r="J265" s="19"/>
      <c r="K265" s="19"/>
      <c r="L265" s="19"/>
    </row>
    <row r="266" spans="2:12" x14ac:dyDescent="0.15">
      <c r="B266" s="21"/>
      <c r="C266" s="21"/>
      <c r="D266" s="1"/>
      <c r="E266" s="1"/>
      <c r="F266" s="1"/>
      <c r="G266" s="1"/>
      <c r="H266" s="1"/>
      <c r="I266" s="1"/>
      <c r="J266" s="19"/>
      <c r="K266" s="19"/>
      <c r="L266" s="19"/>
    </row>
    <row r="267" spans="2:12" x14ac:dyDescent="0.15">
      <c r="B267" s="21"/>
      <c r="C267" s="21"/>
      <c r="D267" s="1"/>
      <c r="E267" s="1"/>
      <c r="F267" s="1"/>
      <c r="G267" s="1"/>
      <c r="H267" s="1"/>
      <c r="I267" s="1"/>
      <c r="J267" s="19"/>
      <c r="K267" s="19"/>
      <c r="L267" s="19"/>
    </row>
    <row r="268" spans="2:12" x14ac:dyDescent="0.15">
      <c r="B268" s="21"/>
      <c r="C268" s="21"/>
      <c r="D268" s="1"/>
      <c r="E268" s="1"/>
      <c r="F268" s="1"/>
      <c r="G268" s="1"/>
      <c r="H268" s="1"/>
      <c r="I268" s="1"/>
      <c r="J268" s="19"/>
      <c r="K268" s="19"/>
      <c r="L268" s="19"/>
    </row>
    <row r="269" spans="2:12" x14ac:dyDescent="0.15">
      <c r="B269" s="21"/>
      <c r="C269" s="21"/>
      <c r="D269" s="1"/>
      <c r="E269" s="1"/>
      <c r="F269" s="1"/>
      <c r="G269" s="1"/>
      <c r="H269" s="1"/>
      <c r="I269" s="1"/>
      <c r="J269" s="19"/>
      <c r="K269" s="19"/>
      <c r="L269" s="19"/>
    </row>
    <row r="270" spans="2:12" x14ac:dyDescent="0.15">
      <c r="B270" s="21"/>
      <c r="C270" s="21"/>
      <c r="D270" s="1"/>
      <c r="E270" s="1"/>
      <c r="F270" s="1"/>
      <c r="G270" s="1"/>
      <c r="H270" s="1"/>
      <c r="I270" s="1"/>
      <c r="J270" s="19"/>
      <c r="K270" s="19"/>
      <c r="L270" s="19"/>
    </row>
    <row r="271" spans="2:12" x14ac:dyDescent="0.15">
      <c r="B271" s="21"/>
      <c r="C271" s="21"/>
      <c r="D271" s="1"/>
      <c r="E271" s="1"/>
      <c r="F271" s="1"/>
      <c r="G271" s="1"/>
      <c r="H271" s="1"/>
      <c r="I271" s="1"/>
      <c r="J271" s="19"/>
      <c r="K271" s="19"/>
      <c r="L271" s="19"/>
    </row>
    <row r="272" spans="2:12" x14ac:dyDescent="0.15">
      <c r="B272" s="21"/>
      <c r="C272" s="21"/>
      <c r="D272" s="1"/>
      <c r="E272" s="1"/>
      <c r="F272" s="1"/>
      <c r="G272" s="1"/>
      <c r="H272" s="1"/>
      <c r="I272" s="1"/>
      <c r="J272" s="19"/>
      <c r="K272" s="19"/>
      <c r="L272" s="19"/>
    </row>
    <row r="273" spans="2:12" x14ac:dyDescent="0.15">
      <c r="B273" s="21"/>
      <c r="C273" s="21"/>
      <c r="D273" s="1"/>
      <c r="E273" s="1"/>
      <c r="F273" s="1"/>
      <c r="G273" s="1"/>
      <c r="H273" s="1"/>
      <c r="I273" s="1"/>
      <c r="J273" s="19"/>
      <c r="K273" s="19"/>
      <c r="L273" s="19"/>
    </row>
    <row r="274" spans="2:12" x14ac:dyDescent="0.15">
      <c r="B274" s="21"/>
      <c r="C274" s="21"/>
      <c r="D274" s="1"/>
      <c r="E274" s="1"/>
      <c r="F274" s="1"/>
      <c r="G274" s="1"/>
      <c r="H274" s="1"/>
      <c r="I274" s="1"/>
      <c r="J274" s="19"/>
      <c r="K274" s="19"/>
      <c r="L274" s="19"/>
    </row>
    <row r="275" spans="2:12" x14ac:dyDescent="0.15">
      <c r="B275" s="21"/>
      <c r="C275" s="21"/>
      <c r="D275" s="1"/>
      <c r="E275" s="1"/>
      <c r="F275" s="1"/>
      <c r="G275" s="1"/>
      <c r="H275" s="1"/>
      <c r="I275" s="1"/>
      <c r="J275" s="19"/>
      <c r="K275" s="19"/>
      <c r="L275" s="19"/>
    </row>
    <row r="276" spans="2:12" x14ac:dyDescent="0.15">
      <c r="B276" s="21"/>
      <c r="C276" s="21"/>
      <c r="D276" s="1"/>
      <c r="E276" s="1"/>
      <c r="F276" s="1"/>
      <c r="G276" s="1"/>
      <c r="H276" s="1"/>
      <c r="I276" s="1"/>
      <c r="J276" s="19"/>
      <c r="K276" s="19"/>
      <c r="L276" s="19"/>
    </row>
    <row r="277" spans="2:12" x14ac:dyDescent="0.15">
      <c r="B277" s="21"/>
      <c r="C277" s="21"/>
      <c r="D277" s="1"/>
      <c r="E277" s="1"/>
      <c r="F277" s="1"/>
      <c r="G277" s="1"/>
      <c r="H277" s="1"/>
      <c r="I277" s="1"/>
      <c r="J277" s="19"/>
      <c r="K277" s="19"/>
      <c r="L277" s="19"/>
    </row>
    <row r="278" spans="2:12" x14ac:dyDescent="0.15">
      <c r="B278" s="21"/>
      <c r="C278" s="21"/>
      <c r="D278" s="1"/>
      <c r="E278" s="1"/>
      <c r="F278" s="1"/>
      <c r="G278" s="1"/>
      <c r="H278" s="1"/>
      <c r="I278" s="1"/>
      <c r="J278" s="19"/>
      <c r="K278" s="19"/>
      <c r="L278" s="19"/>
    </row>
    <row r="279" spans="2:12" x14ac:dyDescent="0.15">
      <c r="B279" s="21"/>
      <c r="C279" s="21"/>
      <c r="D279" s="1"/>
      <c r="E279" s="1"/>
      <c r="F279" s="1"/>
      <c r="G279" s="1"/>
      <c r="H279" s="1"/>
      <c r="I279" s="1"/>
      <c r="J279" s="19"/>
      <c r="K279" s="19"/>
      <c r="L279" s="19"/>
    </row>
    <row r="280" spans="2:12" x14ac:dyDescent="0.15">
      <c r="B280" s="21"/>
      <c r="C280" s="21"/>
      <c r="D280" s="1"/>
      <c r="E280" s="1"/>
      <c r="F280" s="1"/>
      <c r="G280" s="1"/>
      <c r="H280" s="1"/>
      <c r="I280" s="1"/>
      <c r="J280" s="19"/>
      <c r="K280" s="19"/>
      <c r="L280" s="19"/>
    </row>
    <row r="281" spans="2:12" x14ac:dyDescent="0.15">
      <c r="B281" s="21"/>
      <c r="C281" s="21"/>
      <c r="D281" s="1"/>
      <c r="E281" s="1"/>
      <c r="F281" s="1"/>
      <c r="G281" s="1"/>
      <c r="H281" s="1"/>
      <c r="I281" s="1"/>
      <c r="J281" s="19"/>
      <c r="K281" s="19"/>
      <c r="L281" s="19"/>
    </row>
    <row r="282" spans="2:12" x14ac:dyDescent="0.15">
      <c r="B282" s="21"/>
      <c r="C282" s="21"/>
      <c r="D282" s="1"/>
      <c r="E282" s="1"/>
      <c r="F282" s="1"/>
      <c r="G282" s="1"/>
      <c r="H282" s="1"/>
      <c r="I282" s="1"/>
      <c r="J282" s="19"/>
      <c r="K282" s="19"/>
      <c r="L282" s="19"/>
    </row>
    <row r="283" spans="2:12" x14ac:dyDescent="0.15">
      <c r="B283" s="21"/>
      <c r="C283" s="21"/>
      <c r="D283" s="1"/>
      <c r="E283" s="1"/>
      <c r="F283" s="1"/>
      <c r="G283" s="1"/>
      <c r="H283" s="1"/>
      <c r="I283" s="1"/>
      <c r="J283" s="19"/>
      <c r="K283" s="19"/>
      <c r="L283" s="19"/>
    </row>
    <row r="284" spans="2:12" x14ac:dyDescent="0.15">
      <c r="B284" s="21"/>
      <c r="C284" s="21"/>
      <c r="D284" s="1"/>
      <c r="E284" s="1"/>
      <c r="F284" s="1"/>
      <c r="G284" s="1"/>
      <c r="H284" s="1"/>
      <c r="I284" s="1"/>
      <c r="J284" s="19"/>
      <c r="K284" s="19"/>
      <c r="L284" s="19"/>
    </row>
    <row r="285" spans="2:12" x14ac:dyDescent="0.15">
      <c r="B285" s="21"/>
      <c r="C285" s="21"/>
      <c r="D285" s="1"/>
      <c r="E285" s="1"/>
      <c r="F285" s="1"/>
      <c r="G285" s="1"/>
      <c r="H285" s="1"/>
      <c r="I285" s="1"/>
      <c r="J285" s="19"/>
      <c r="K285" s="19"/>
      <c r="L285" s="19"/>
    </row>
    <row r="286" spans="2:12" x14ac:dyDescent="0.15">
      <c r="B286" s="21"/>
      <c r="C286" s="21"/>
      <c r="D286" s="1"/>
      <c r="E286" s="1"/>
      <c r="F286" s="1"/>
      <c r="G286" s="1"/>
      <c r="H286" s="1"/>
      <c r="I286" s="1"/>
      <c r="J286" s="19"/>
      <c r="K286" s="19"/>
      <c r="L286" s="19"/>
    </row>
    <row r="287" spans="2:12" x14ac:dyDescent="0.15">
      <c r="B287" s="21"/>
      <c r="C287" s="21"/>
      <c r="D287" s="1"/>
      <c r="E287" s="1"/>
      <c r="F287" s="1"/>
      <c r="G287" s="1"/>
      <c r="H287" s="1"/>
      <c r="I287" s="1"/>
      <c r="J287" s="19"/>
      <c r="K287" s="19"/>
      <c r="L287" s="19"/>
    </row>
    <row r="288" spans="2:12" x14ac:dyDescent="0.15">
      <c r="B288" s="21"/>
      <c r="C288" s="21"/>
      <c r="D288" s="1"/>
      <c r="E288" s="1"/>
      <c r="F288" s="1"/>
      <c r="G288" s="1"/>
      <c r="H288" s="1"/>
      <c r="I288" s="1"/>
      <c r="J288" s="19"/>
      <c r="K288" s="19"/>
      <c r="L288" s="19"/>
    </row>
    <row r="289" spans="2:12" x14ac:dyDescent="0.15">
      <c r="B289" s="21"/>
      <c r="C289" s="21"/>
      <c r="D289" s="1"/>
      <c r="E289" s="1"/>
      <c r="F289" s="1"/>
      <c r="G289" s="1"/>
      <c r="H289" s="1"/>
      <c r="I289" s="1"/>
      <c r="J289" s="19"/>
      <c r="K289" s="19"/>
      <c r="L289" s="19"/>
    </row>
    <row r="290" spans="2:12" x14ac:dyDescent="0.15">
      <c r="B290" s="21"/>
      <c r="C290" s="21"/>
      <c r="D290" s="1"/>
      <c r="E290" s="1"/>
      <c r="F290" s="1"/>
      <c r="G290" s="1"/>
      <c r="H290" s="1"/>
      <c r="I290" s="1"/>
      <c r="J290" s="19"/>
      <c r="K290" s="19"/>
      <c r="L290" s="19"/>
    </row>
    <row r="291" spans="2:12" x14ac:dyDescent="0.15">
      <c r="B291" s="21"/>
      <c r="C291" s="21"/>
      <c r="D291" s="1"/>
      <c r="E291" s="1"/>
      <c r="F291" s="1"/>
      <c r="G291" s="1"/>
      <c r="H291" s="1"/>
      <c r="I291" s="1"/>
      <c r="J291" s="19"/>
      <c r="K291" s="19"/>
      <c r="L291" s="19"/>
    </row>
    <row r="292" spans="2:12" x14ac:dyDescent="0.15">
      <c r="B292" s="21"/>
      <c r="C292" s="21"/>
      <c r="D292" s="1"/>
      <c r="E292" s="1"/>
      <c r="F292" s="1"/>
      <c r="G292" s="1"/>
      <c r="H292" s="1"/>
      <c r="I292" s="1"/>
      <c r="J292" s="19"/>
      <c r="K292" s="19"/>
      <c r="L292" s="19"/>
    </row>
    <row r="293" spans="2:12" x14ac:dyDescent="0.15">
      <c r="B293" s="21"/>
      <c r="C293" s="21"/>
      <c r="D293" s="1"/>
      <c r="E293" s="1"/>
      <c r="F293" s="1"/>
      <c r="G293" s="1"/>
      <c r="H293" s="1"/>
      <c r="I293" s="1"/>
      <c r="J293" s="19"/>
      <c r="K293" s="19"/>
      <c r="L293" s="19"/>
    </row>
    <row r="294" spans="2:12" x14ac:dyDescent="0.15">
      <c r="B294" s="21"/>
      <c r="C294" s="21"/>
      <c r="D294" s="1"/>
      <c r="E294" s="1"/>
      <c r="F294" s="1"/>
      <c r="G294" s="1"/>
      <c r="H294" s="1"/>
      <c r="I294" s="1"/>
      <c r="J294" s="19"/>
      <c r="K294" s="19"/>
      <c r="L294" s="19"/>
    </row>
    <row r="295" spans="2:12" x14ac:dyDescent="0.15">
      <c r="B295" s="21"/>
      <c r="C295" s="21"/>
      <c r="D295" s="1"/>
      <c r="E295" s="1"/>
      <c r="F295" s="1"/>
      <c r="G295" s="1"/>
      <c r="H295" s="1"/>
      <c r="I295" s="1"/>
      <c r="J295" s="19"/>
      <c r="K295" s="19"/>
      <c r="L295" s="19"/>
    </row>
    <row r="296" spans="2:12" x14ac:dyDescent="0.15">
      <c r="B296" s="21"/>
      <c r="C296" s="21"/>
      <c r="D296" s="1"/>
      <c r="E296" s="1"/>
      <c r="F296" s="1"/>
      <c r="G296" s="1"/>
      <c r="H296" s="1"/>
      <c r="I296" s="1"/>
      <c r="J296" s="19"/>
      <c r="K296" s="19"/>
      <c r="L296" s="19"/>
    </row>
    <row r="297" spans="2:12" x14ac:dyDescent="0.15">
      <c r="B297" s="21"/>
      <c r="C297" s="21"/>
      <c r="D297" s="1"/>
      <c r="E297" s="1"/>
      <c r="F297" s="1"/>
      <c r="G297" s="1"/>
      <c r="H297" s="1"/>
      <c r="I297" s="1"/>
      <c r="J297" s="19"/>
      <c r="K297" s="19"/>
      <c r="L297" s="19"/>
    </row>
    <row r="298" spans="2:12" x14ac:dyDescent="0.15">
      <c r="B298" s="21"/>
      <c r="C298" s="21"/>
      <c r="D298" s="1"/>
      <c r="E298" s="1"/>
      <c r="F298" s="1"/>
      <c r="G298" s="1"/>
      <c r="H298" s="1"/>
      <c r="I298" s="1"/>
      <c r="J298" s="19"/>
      <c r="K298" s="19"/>
      <c r="L298" s="19"/>
    </row>
    <row r="299" spans="2:12" x14ac:dyDescent="0.15">
      <c r="B299" s="21"/>
      <c r="C299" s="21"/>
      <c r="D299" s="1"/>
      <c r="E299" s="1"/>
      <c r="F299" s="1"/>
      <c r="G299" s="1"/>
      <c r="H299" s="1"/>
      <c r="I299" s="1"/>
      <c r="J299" s="19"/>
      <c r="K299" s="19"/>
      <c r="L299" s="19"/>
    </row>
    <row r="300" spans="2:12" x14ac:dyDescent="0.15">
      <c r="B300" s="21"/>
      <c r="C300" s="21"/>
      <c r="D300" s="1"/>
      <c r="E300" s="1"/>
      <c r="F300" s="1"/>
      <c r="G300" s="1"/>
      <c r="H300" s="1"/>
      <c r="I300" s="1"/>
      <c r="J300" s="19"/>
      <c r="K300" s="19"/>
      <c r="L300" s="19"/>
    </row>
    <row r="301" spans="2:12" x14ac:dyDescent="0.15">
      <c r="B301" s="21"/>
      <c r="C301" s="21"/>
      <c r="D301" s="1"/>
      <c r="E301" s="1"/>
      <c r="F301" s="1"/>
      <c r="G301" s="1"/>
      <c r="H301" s="1"/>
      <c r="I301" s="1"/>
      <c r="J301" s="19"/>
      <c r="K301" s="19"/>
      <c r="L301" s="19"/>
    </row>
    <row r="302" spans="2:12" x14ac:dyDescent="0.15">
      <c r="B302" s="21"/>
      <c r="C302" s="21"/>
      <c r="D302" s="1"/>
      <c r="E302" s="1"/>
      <c r="F302" s="1"/>
      <c r="G302" s="1"/>
      <c r="H302" s="1"/>
      <c r="I302" s="1"/>
      <c r="J302" s="19"/>
      <c r="K302" s="19"/>
      <c r="L302" s="19"/>
    </row>
    <row r="303" spans="2:12" x14ac:dyDescent="0.15">
      <c r="B303" s="21"/>
      <c r="C303" s="21"/>
      <c r="D303" s="1"/>
      <c r="E303" s="1"/>
      <c r="F303" s="1"/>
      <c r="G303" s="1"/>
      <c r="H303" s="1"/>
      <c r="I303" s="1"/>
      <c r="J303" s="19"/>
      <c r="K303" s="19"/>
      <c r="L303" s="19"/>
    </row>
    <row r="304" spans="2:12" x14ac:dyDescent="0.15">
      <c r="B304" s="21"/>
      <c r="C304" s="21"/>
      <c r="D304" s="1"/>
      <c r="E304" s="1"/>
      <c r="F304" s="1"/>
      <c r="G304" s="1"/>
      <c r="H304" s="1"/>
      <c r="I304" s="1"/>
      <c r="J304" s="19"/>
      <c r="K304" s="19"/>
      <c r="L304" s="19"/>
    </row>
    <row r="305" spans="2:12" x14ac:dyDescent="0.15">
      <c r="B305" s="21"/>
      <c r="C305" s="21"/>
      <c r="D305" s="1"/>
      <c r="E305" s="1"/>
      <c r="F305" s="1"/>
      <c r="G305" s="1"/>
      <c r="H305" s="1"/>
      <c r="I305" s="1"/>
      <c r="J305" s="19"/>
      <c r="K305" s="19"/>
      <c r="L305" s="19"/>
    </row>
    <row r="306" spans="2:12" x14ac:dyDescent="0.15">
      <c r="B306" s="21"/>
      <c r="C306" s="21"/>
      <c r="D306" s="1"/>
      <c r="E306" s="1"/>
      <c r="F306" s="1"/>
      <c r="G306" s="1"/>
      <c r="H306" s="1"/>
      <c r="I306" s="1"/>
      <c r="J306" s="19"/>
      <c r="K306" s="19"/>
      <c r="L306" s="19"/>
    </row>
    <row r="307" spans="2:12" x14ac:dyDescent="0.15">
      <c r="B307" s="21"/>
      <c r="C307" s="21"/>
      <c r="D307" s="1"/>
      <c r="E307" s="1"/>
      <c r="F307" s="1"/>
      <c r="G307" s="1"/>
      <c r="H307" s="1"/>
      <c r="I307" s="1"/>
      <c r="J307" s="19"/>
      <c r="K307" s="19"/>
      <c r="L307" s="19"/>
    </row>
    <row r="308" spans="2:12" x14ac:dyDescent="0.15">
      <c r="B308" s="21"/>
      <c r="C308" s="21"/>
      <c r="D308" s="1"/>
      <c r="E308" s="1"/>
      <c r="F308" s="1"/>
      <c r="G308" s="1"/>
      <c r="H308" s="1"/>
      <c r="I308" s="1"/>
      <c r="J308" s="19"/>
      <c r="K308" s="19"/>
      <c r="L308" s="19"/>
    </row>
    <row r="309" spans="2:12" x14ac:dyDescent="0.15">
      <c r="B309" s="21"/>
      <c r="C309" s="21"/>
      <c r="D309" s="1"/>
      <c r="E309" s="1"/>
      <c r="F309" s="1"/>
      <c r="G309" s="1"/>
      <c r="H309" s="1"/>
      <c r="I309" s="1"/>
      <c r="J309" s="19"/>
      <c r="K309" s="19"/>
      <c r="L309" s="19"/>
    </row>
    <row r="310" spans="2:12" x14ac:dyDescent="0.15">
      <c r="B310" s="21"/>
      <c r="C310" s="21"/>
      <c r="D310" s="1"/>
      <c r="E310" s="1"/>
      <c r="F310" s="1"/>
      <c r="G310" s="1"/>
      <c r="H310" s="1"/>
      <c r="I310" s="1"/>
      <c r="J310" s="19"/>
      <c r="K310" s="19"/>
      <c r="L310" s="19"/>
    </row>
    <row r="311" spans="2:12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2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2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2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2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2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2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2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2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2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x14ac:dyDescent="0.1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x14ac:dyDescent="0.1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x14ac:dyDescent="0.1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x14ac:dyDescent="0.1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x14ac:dyDescent="0.1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x14ac:dyDescent="0.1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x14ac:dyDescent="0.1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x14ac:dyDescent="0.1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x14ac:dyDescent="0.1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x14ac:dyDescent="0.1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x14ac:dyDescent="0.1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x14ac:dyDescent="0.1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x14ac:dyDescent="0.1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x14ac:dyDescent="0.1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x14ac:dyDescent="0.1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x14ac:dyDescent="0.1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x14ac:dyDescent="0.1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x14ac:dyDescent="0.1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x14ac:dyDescent="0.15">
      <c r="B877" s="5"/>
      <c r="C877" s="5"/>
      <c r="D877" s="5"/>
      <c r="E877" s="5"/>
      <c r="F877" s="5"/>
      <c r="G877" s="5"/>
      <c r="H877" s="5"/>
      <c r="I877" s="6"/>
      <c r="J877" s="5"/>
      <c r="K877" s="5"/>
    </row>
  </sheetData>
  <mergeCells count="52">
    <mergeCell ref="D77:N77"/>
    <mergeCell ref="D83:N83"/>
    <mergeCell ref="D84:N84"/>
    <mergeCell ref="D85:N89"/>
    <mergeCell ref="D90:N90"/>
    <mergeCell ref="D49:N49"/>
    <mergeCell ref="D62:N62"/>
    <mergeCell ref="D63:N63"/>
    <mergeCell ref="D57:N60"/>
    <mergeCell ref="D61:N61"/>
    <mergeCell ref="D55:N55"/>
    <mergeCell ref="D56:N56"/>
    <mergeCell ref="B104:N105"/>
    <mergeCell ref="D91:N91"/>
    <mergeCell ref="D97:N97"/>
    <mergeCell ref="D98:N98"/>
    <mergeCell ref="D99:N103"/>
    <mergeCell ref="D94:N96"/>
    <mergeCell ref="D92:N92"/>
    <mergeCell ref="D93:N93"/>
    <mergeCell ref="D16:N16"/>
    <mergeCell ref="D69:N69"/>
    <mergeCell ref="D70:N70"/>
    <mergeCell ref="D76:N76"/>
    <mergeCell ref="D23:N23"/>
    <mergeCell ref="D24:N24"/>
    <mergeCell ref="D25:N29"/>
    <mergeCell ref="D30:N30"/>
    <mergeCell ref="D31:N31"/>
    <mergeCell ref="D37:N37"/>
    <mergeCell ref="D38:N38"/>
    <mergeCell ref="B41:N42"/>
    <mergeCell ref="D39:N40"/>
    <mergeCell ref="D43:N47"/>
    <mergeCell ref="D48:N48"/>
    <mergeCell ref="D71:N72"/>
    <mergeCell ref="D73:N75"/>
    <mergeCell ref="D17:N17"/>
    <mergeCell ref="B2:N2"/>
    <mergeCell ref="B3:N3"/>
    <mergeCell ref="B4:N4"/>
    <mergeCell ref="B5:N5"/>
    <mergeCell ref="B6:B7"/>
    <mergeCell ref="C6:C8"/>
    <mergeCell ref="D6:D7"/>
    <mergeCell ref="E6:G6"/>
    <mergeCell ref="H6:J6"/>
    <mergeCell ref="K6:L8"/>
    <mergeCell ref="M6:N8"/>
    <mergeCell ref="B9:N9"/>
    <mergeCell ref="B10:C10"/>
    <mergeCell ref="D11:N15"/>
  </mergeCells>
  <phoneticPr fontId="5" type="noConversion"/>
  <conditionalFormatting sqref="D51 D53">
    <cfRule type="expression" dxfId="51" priority="48" stopIfTrue="1">
      <formula>MATCH(D51,_xlnm.Print_Area,0)&gt;0</formula>
    </cfRule>
    <cfRule type="expression" dxfId="50" priority="47" stopIfTrue="1">
      <formula>NOT(MONTH(D51)=$A$48)</formula>
    </cfRule>
  </conditionalFormatting>
  <conditionalFormatting sqref="D113:E113">
    <cfRule type="expression" dxfId="49" priority="78" stopIfTrue="1">
      <formula>MATCH(D113,_xlnm.Print_Area,0)&gt;0</formula>
    </cfRule>
    <cfRule type="expression" dxfId="48" priority="77" stopIfTrue="1">
      <formula>NOT(MONTH(D113)=$A$54)</formula>
    </cfRule>
  </conditionalFormatting>
  <conditionalFormatting sqref="D115:E115">
    <cfRule type="expression" dxfId="47" priority="81" stopIfTrue="1">
      <formula>NOT(MONTH(D115)=$A$54)</formula>
    </cfRule>
    <cfRule type="expression" dxfId="46" priority="82" stopIfTrue="1">
      <formula>MATCH(D115,_xlnm.Print_Area,0)&gt;0</formula>
    </cfRule>
  </conditionalFormatting>
  <conditionalFormatting sqref="D22:F22">
    <cfRule type="expression" dxfId="45" priority="74" stopIfTrue="1">
      <formula>MATCH(D22,_xlnm.Print_Area,0)&gt;0</formula>
    </cfRule>
    <cfRule type="expression" dxfId="44" priority="73" stopIfTrue="1">
      <formula>NOT(MONTH(D22)=$A$48)</formula>
    </cfRule>
  </conditionalFormatting>
  <conditionalFormatting sqref="D32:F32">
    <cfRule type="expression" dxfId="43" priority="60" stopIfTrue="1">
      <formula>MATCH(D32,_xlnm.Print_Area,0)&gt;0</formula>
    </cfRule>
    <cfRule type="expression" dxfId="42" priority="59" stopIfTrue="1">
      <formula>NOT(MONTH(D32)=$A$48)</formula>
    </cfRule>
  </conditionalFormatting>
  <conditionalFormatting sqref="D36:F36">
    <cfRule type="expression" dxfId="41" priority="62" stopIfTrue="1">
      <formula>MATCH(D36,_xlnm.Print_Area,0)&gt;0</formula>
    </cfRule>
    <cfRule type="expression" dxfId="40" priority="61" stopIfTrue="1">
      <formula>NOT(MONTH(D36)=$A$48)</formula>
    </cfRule>
  </conditionalFormatting>
  <conditionalFormatting sqref="D117:F117">
    <cfRule type="expression" dxfId="39" priority="80" stopIfTrue="1">
      <formula>MATCH(D117,_xlnm.Print_Area,0)&gt;0</formula>
    </cfRule>
    <cfRule type="expression" dxfId="38" priority="79" stopIfTrue="1">
      <formula>NOT(MONTH(D117)=$A$54)</formula>
    </cfRule>
  </conditionalFormatting>
  <conditionalFormatting sqref="D18:H18">
    <cfRule type="expression" dxfId="37" priority="72" stopIfTrue="1">
      <formula>MATCH(D18,_xlnm.Print_Area,0)&gt;0</formula>
    </cfRule>
    <cfRule type="expression" dxfId="36" priority="71" stopIfTrue="1">
      <formula>NOT(MONTH(D18)=$A$48)</formula>
    </cfRule>
  </conditionalFormatting>
  <conditionalFormatting sqref="D20:H20">
    <cfRule type="expression" dxfId="35" priority="25" stopIfTrue="1">
      <formula>NOT(MONTH(D20)=$A$48)</formula>
    </cfRule>
    <cfRule type="expression" dxfId="34" priority="26" stopIfTrue="1">
      <formula>MATCH(D20,_xlnm.Print_Area,0)&gt;0</formula>
    </cfRule>
  </conditionalFormatting>
  <conditionalFormatting sqref="D34:H34">
    <cfRule type="expression" dxfId="33" priority="1" stopIfTrue="1">
      <formula>NOT(MONTH(D34)=$A$48)</formula>
    </cfRule>
    <cfRule type="expression" dxfId="32" priority="2" stopIfTrue="1">
      <formula>MATCH(D34,_xlnm.Print_Area,0)&gt;0</formula>
    </cfRule>
  </conditionalFormatting>
  <conditionalFormatting sqref="E50 E54:F54">
    <cfRule type="expression" dxfId="31" priority="51" stopIfTrue="1">
      <formula>NOT(MONTH(E50)=$A$48)</formula>
    </cfRule>
    <cfRule type="expression" dxfId="30" priority="52" stopIfTrue="1">
      <formula>MATCH(E50,_xlnm.Print_Area,0)&gt;0</formula>
    </cfRule>
  </conditionalFormatting>
  <conditionalFormatting sqref="E52:L52">
    <cfRule type="expression" dxfId="29" priority="9" stopIfTrue="1">
      <formula>NOT(MONTH(E52)=$A$48)</formula>
    </cfRule>
    <cfRule type="expression" dxfId="28" priority="10" stopIfTrue="1">
      <formula>MATCH(E52,_xlnm.Print_Area,0)&gt;0</formula>
    </cfRule>
  </conditionalFormatting>
  <conditionalFormatting sqref="F66:H66">
    <cfRule type="expression" dxfId="27" priority="33" stopIfTrue="1">
      <formula>NOT(MONTH(F66)=$A$48)</formula>
    </cfRule>
    <cfRule type="expression" dxfId="26" priority="34" stopIfTrue="1">
      <formula>MATCH(F66,_xlnm.Print_Area,0)&gt;0</formula>
    </cfRule>
  </conditionalFormatting>
  <conditionalFormatting sqref="I64:K64">
    <cfRule type="expression" dxfId="25" priority="38" stopIfTrue="1">
      <formula>MATCH(I64,_xlnm.Print_Area,0)&gt;0</formula>
    </cfRule>
    <cfRule type="expression" dxfId="24" priority="37" stopIfTrue="1">
      <formula>NOT(MONTH(I64)=$A$48)</formula>
    </cfRule>
  </conditionalFormatting>
  <conditionalFormatting sqref="J18:L18">
    <cfRule type="expression" dxfId="23" priority="66" stopIfTrue="1">
      <formula>MATCH(J18,_xlnm.Print_Area,0)&gt;0</formula>
    </cfRule>
    <cfRule type="expression" dxfId="22" priority="65" stopIfTrue="1">
      <formula>NOT(MONTH(J18)=$A$48)</formula>
    </cfRule>
  </conditionalFormatting>
  <conditionalFormatting sqref="J20:L20">
    <cfRule type="expression" dxfId="21" priority="24" stopIfTrue="1">
      <formula>MATCH(J20,_xlnm.Print_Area,0)&gt;0</formula>
    </cfRule>
    <cfRule type="expression" dxfId="20" priority="23" stopIfTrue="1">
      <formula>NOT(MONTH(J20)=$A$48)</formula>
    </cfRule>
  </conditionalFormatting>
  <conditionalFormatting sqref="J22:L22">
    <cfRule type="expression" dxfId="19" priority="67" stopIfTrue="1">
      <formula>NOT(MONTH(J22)=$A$48)</formula>
    </cfRule>
    <cfRule type="expression" dxfId="18" priority="68" stopIfTrue="1">
      <formula>MATCH(J22,_xlnm.Print_Area,0)&gt;0</formula>
    </cfRule>
  </conditionalFormatting>
  <conditionalFormatting sqref="J32:L32">
    <cfRule type="expression" dxfId="17" priority="17" stopIfTrue="1">
      <formula>NOT(MONTH(J32)=$A$48)</formula>
    </cfRule>
    <cfRule type="expression" dxfId="16" priority="18" stopIfTrue="1">
      <formula>MATCH(J32,_xlnm.Print_Area,0)&gt;0</formula>
    </cfRule>
  </conditionalFormatting>
  <conditionalFormatting sqref="J34:L34">
    <cfRule type="expression" dxfId="15" priority="16" stopIfTrue="1">
      <formula>MATCH(J34,_xlnm.Print_Area,0)&gt;0</formula>
    </cfRule>
    <cfRule type="expression" dxfId="14" priority="15" stopIfTrue="1">
      <formula>NOT(MONTH(J34)=$A$48)</formula>
    </cfRule>
  </conditionalFormatting>
  <conditionalFormatting sqref="J36:L36">
    <cfRule type="expression" dxfId="13" priority="19" stopIfTrue="1">
      <formula>NOT(MONTH(J36)=$A$48)</formula>
    </cfRule>
    <cfRule type="expression" dxfId="12" priority="20" stopIfTrue="1">
      <formula>MATCH(J36,_xlnm.Print_Area,0)&gt;0</formula>
    </cfRule>
  </conditionalFormatting>
  <conditionalFormatting sqref="J50:L50">
    <cfRule type="expression" dxfId="11" priority="12" stopIfTrue="1">
      <formula>MATCH(J50,_xlnm.Print_Area,0)&gt;0</formula>
    </cfRule>
    <cfRule type="expression" dxfId="10" priority="11" stopIfTrue="1">
      <formula>NOT(MONTH(J50)=$A$48)</formula>
    </cfRule>
  </conditionalFormatting>
  <conditionalFormatting sqref="J54:L54">
    <cfRule type="expression" dxfId="9" priority="14" stopIfTrue="1">
      <formula>MATCH(J54,_xlnm.Print_Area,0)&gt;0</formula>
    </cfRule>
    <cfRule type="expression" dxfId="8" priority="13" stopIfTrue="1">
      <formula>NOT(MONTH(J54)=$A$48)</formula>
    </cfRule>
  </conditionalFormatting>
  <conditionalFormatting sqref="J66:L66">
    <cfRule type="expression" dxfId="7" priority="40" stopIfTrue="1">
      <formula>MATCH(J66,_xlnm.Print_Area,0)&gt;0</formula>
    </cfRule>
    <cfRule type="expression" dxfId="6" priority="39" stopIfTrue="1">
      <formula>NOT(MONTH(J66)=$A$48)</formula>
    </cfRule>
  </conditionalFormatting>
  <conditionalFormatting sqref="J68:L68">
    <cfRule type="expression" dxfId="5" priority="36" stopIfTrue="1">
      <formula>MATCH(J68,_xlnm.Print_Area,0)&gt;0</formula>
    </cfRule>
    <cfRule type="expression" dxfId="4" priority="35" stopIfTrue="1">
      <formula>NOT(MONTH(J68)=$A$48)</formula>
    </cfRule>
  </conditionalFormatting>
  <conditionalFormatting sqref="J78:L78">
    <cfRule type="expression" dxfId="3" priority="6" stopIfTrue="1">
      <formula>MATCH(J78,_xlnm.Print_Area,0)&gt;0</formula>
    </cfRule>
    <cfRule type="expression" dxfId="2" priority="5" stopIfTrue="1">
      <formula>NOT(MONTH(J78)=$A$48)</formula>
    </cfRule>
  </conditionalFormatting>
  <conditionalFormatting sqref="J80:L80">
    <cfRule type="expression" dxfId="1" priority="4" stopIfTrue="1">
      <formula>MATCH(J80,_xlnm.Print_Area,0)&gt;0</formula>
    </cfRule>
    <cfRule type="expression" dxfId="0" priority="3" stopIfTrue="1">
      <formula>NOT(MONTH(J80)=$A$48)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5A</vt:lpstr>
      <vt:lpstr>5B</vt:lpstr>
      <vt:lpstr>5C</vt:lpstr>
      <vt:lpstr>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2025-01-17T13:08:09Z</dcterms:created>
  <dcterms:modified xsi:type="dcterms:W3CDTF">2026-02-04T11:15:49Z</dcterms:modified>
</cp:coreProperties>
</file>