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13_ncr:1_{EA3D0B4F-97DA-4168-BD7C-B2A1F953DC32}" xr6:coauthVersionLast="47" xr6:coauthVersionMax="47" xr10:uidLastSave="{00000000-0000-0000-0000-000000000000}"/>
  <bookViews>
    <workbookView xWindow="-110" yWindow="-110" windowWidth="19420" windowHeight="11500" tabRatio="599" xr2:uid="{399F0056-C3EF-6749-B732-37CCFDCA889C}"/>
  </bookViews>
  <sheets>
    <sheet name="2A" sheetId="1" r:id="rId1"/>
    <sheet name="2B" sheetId="2" r:id="rId2"/>
    <sheet name="2C" sheetId="3" r:id="rId3"/>
    <sheet name="2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3" l="1"/>
  <c r="Q17" i="4"/>
  <c r="Q17" i="3"/>
  <c r="P17" i="2"/>
  <c r="P17" i="1"/>
  <c r="Q16" i="4"/>
  <c r="Q15" i="4"/>
  <c r="Q14" i="4"/>
  <c r="Q13" i="4"/>
  <c r="Q12" i="4"/>
  <c r="Q16" i="3"/>
  <c r="Q15" i="3"/>
  <c r="Q14" i="3"/>
  <c r="Q12" i="3"/>
  <c r="P16" i="2"/>
  <c r="P15" i="2"/>
  <c r="P14" i="2"/>
  <c r="P13" i="2"/>
  <c r="P12" i="2"/>
  <c r="P16" i="1"/>
  <c r="P15" i="1"/>
  <c r="P14" i="1"/>
  <c r="P13" i="1"/>
  <c r="P12" i="1"/>
</calcChain>
</file>

<file path=xl/sharedStrings.xml><?xml version="1.0" encoding="utf-8"?>
<sst xmlns="http://schemas.openxmlformats.org/spreadsheetml/2006/main" count="1308" uniqueCount="80">
  <si>
    <t>Università degli Studi di Catania</t>
  </si>
  <si>
    <t>Corso di Laurea Magistrale in MEDICINA e CHIRURGIA</t>
  </si>
  <si>
    <t>Insegnamento</t>
  </si>
  <si>
    <r>
      <rPr>
        <b/>
        <sz val="9"/>
        <rFont val="Arial"/>
        <family val="2"/>
      </rPr>
      <t xml:space="preserve">Scienze Umane
</t>
    </r>
    <r>
      <rPr>
        <sz val="9"/>
        <rFont val="Arial"/>
        <family val="2"/>
      </rPr>
      <t>(7 CFU)</t>
    </r>
  </si>
  <si>
    <t>Docente</t>
  </si>
  <si>
    <t>Data</t>
  </si>
  <si>
    <t>lunedì</t>
  </si>
  <si>
    <t>Anatomia II</t>
  </si>
  <si>
    <t>Biochimica II</t>
  </si>
  <si>
    <t>Microbiologia</t>
  </si>
  <si>
    <t>martedì</t>
  </si>
  <si>
    <t>Fisiologia e Biof.</t>
  </si>
  <si>
    <t>mercoledì</t>
  </si>
  <si>
    <t>giovedì</t>
  </si>
  <si>
    <t>venerdì</t>
  </si>
  <si>
    <t>sabato</t>
  </si>
  <si>
    <t>Storia</t>
  </si>
  <si>
    <t>domenica</t>
  </si>
  <si>
    <t>AULA NON DISPONIBILE</t>
  </si>
  <si>
    <t>Castorina S.</t>
  </si>
  <si>
    <t>Ciranna L.</t>
  </si>
  <si>
    <t>Nicoletti V.</t>
  </si>
  <si>
    <t>Lupo G.</t>
  </si>
  <si>
    <t>Puzzo D.
Tropea M.R.</t>
  </si>
  <si>
    <t>Didattica FRONTALE</t>
  </si>
  <si>
    <t>Didattica INTEGRATIVA</t>
  </si>
  <si>
    <t>1 CFU = 25 ore</t>
  </si>
  <si>
    <t>4 CFU = 36 ore</t>
  </si>
  <si>
    <r>
      <rPr>
        <b/>
        <sz val="9"/>
        <rFont val="Arial"/>
        <family val="2"/>
      </rPr>
      <t>Anatomia II</t>
    </r>
    <r>
      <rPr>
        <b/>
        <sz val="9"/>
        <color indexed="10"/>
        <rFont val="Arial"/>
        <family val="2"/>
      </rPr>
      <t xml:space="preserve">
</t>
    </r>
    <r>
      <rPr>
        <sz val="9"/>
        <rFont val="Arial"/>
        <family val="2"/>
      </rPr>
      <t>(5 CFU)</t>
    </r>
  </si>
  <si>
    <r>
      <rPr>
        <b/>
        <sz val="9"/>
        <rFont val="Arial"/>
        <family val="2"/>
      </rPr>
      <t xml:space="preserve">Microbiologia
</t>
    </r>
    <r>
      <rPr>
        <sz val="9"/>
        <rFont val="Arial"/>
        <family val="2"/>
      </rPr>
      <t xml:space="preserve">(7 CFU) </t>
    </r>
  </si>
  <si>
    <t>2 CFU = 50 ore</t>
  </si>
  <si>
    <t>5 CFU = 51 ore</t>
  </si>
  <si>
    <r>
      <rPr>
        <b/>
        <sz val="9"/>
        <rFont val="Arial"/>
        <family val="2"/>
      </rPr>
      <t xml:space="preserve">Fisiologia e Biofisica 
</t>
    </r>
    <r>
      <rPr>
        <sz val="9"/>
        <rFont val="Arial"/>
        <family val="2"/>
      </rPr>
      <t xml:space="preserve">(4 CFU) </t>
    </r>
  </si>
  <si>
    <t>3 CFU = 29 ore</t>
  </si>
  <si>
    <r>
      <rPr>
        <b/>
        <sz val="9"/>
        <rFont val="Arial"/>
        <family val="2"/>
      </rPr>
      <t>Biochimica II</t>
    </r>
    <r>
      <rPr>
        <sz val="9"/>
        <rFont val="Arial"/>
        <family val="2"/>
      </rPr>
      <t xml:space="preserve">
(5 CFU)</t>
    </r>
  </si>
  <si>
    <t>Prin. Demoetnoantropologia
(2 CFU</t>
  </si>
  <si>
    <t xml:space="preserve">Storia della Medicina
(2 CFU) </t>
  </si>
  <si>
    <t>/</t>
  </si>
  <si>
    <t>2 CFU = 14 ore</t>
  </si>
  <si>
    <t>Le attività didattiche integrative vengono programmate secondo un calendario predisposto dal Docente.</t>
  </si>
  <si>
    <t>Puzzo D. 
Tropea M.R.</t>
  </si>
  <si>
    <t>Da determinare</t>
  </si>
  <si>
    <t>Orario delle Lezioni - A.A. 2025/26 - I semestre</t>
  </si>
  <si>
    <t>D'Agata V. M.</t>
  </si>
  <si>
    <t>Condorelli D.F.</t>
  </si>
  <si>
    <t>Prin. Demoetnoantropologia
(2 CFU)</t>
  </si>
  <si>
    <t>Programmate</t>
  </si>
  <si>
    <t>Previste</t>
  </si>
  <si>
    <t>Loreto C.A.</t>
  </si>
  <si>
    <t>Vicario N.</t>
  </si>
  <si>
    <r>
      <t xml:space="preserve">Sede
</t>
    </r>
    <r>
      <rPr>
        <b/>
        <sz val="14"/>
        <color indexed="56"/>
        <rFont val="Arial"/>
        <family val="2"/>
      </rPr>
      <t>Aula D - Torre Biologica</t>
    </r>
  </si>
  <si>
    <t>SOSPENSIONE DIDATTICA (dal 15 dicembre al 6 gennaio) - Appello straordinario a.a. 2024/25</t>
  </si>
  <si>
    <r>
      <t>1 CFU = 25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ore</t>
    </r>
  </si>
  <si>
    <r>
      <t>3 CFU = 29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ore</t>
    </r>
  </si>
  <si>
    <t>I SESSIONE ESAMI DI PROFITTO (dal 17 gennaio al 28 febbraio)</t>
  </si>
  <si>
    <t>DEA</t>
  </si>
  <si>
    <t>08,30-09,30</t>
  </si>
  <si>
    <t>09,30-10,30</t>
  </si>
  <si>
    <t>10,30-11,30</t>
  </si>
  <si>
    <t>11,30-12,30</t>
  </si>
  <si>
    <t>12,30-13,30</t>
  </si>
  <si>
    <t>13,30-14,30</t>
  </si>
  <si>
    <t>14,30-15,30</t>
  </si>
  <si>
    <t>15,30-16,30</t>
  </si>
  <si>
    <t>16,30-17,30</t>
  </si>
  <si>
    <t>Trovato L.
Scalia G.</t>
  </si>
  <si>
    <r>
      <rPr>
        <b/>
        <i/>
        <sz val="18"/>
        <color rgb="FFC00000"/>
        <rFont val="Arial"/>
        <family val="2"/>
      </rPr>
      <t>II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>Canale</t>
    </r>
    <r>
      <rPr>
        <b/>
        <i/>
        <sz val="18"/>
        <color rgb="FFFF0000"/>
        <rFont val="Arial"/>
        <family val="2"/>
      </rPr>
      <t xml:space="preserve"> </t>
    </r>
    <r>
      <rPr>
        <b/>
        <i/>
        <sz val="18"/>
        <color rgb="FFC00000"/>
        <rFont val="Arial"/>
        <family val="2"/>
      </rPr>
      <t>A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2024/25</t>
    </r>
  </si>
  <si>
    <t>Garozzo A.
Trovato L.</t>
  </si>
  <si>
    <t>Longhitano L.
Tibullo D.</t>
  </si>
  <si>
    <r>
      <rPr>
        <b/>
        <i/>
        <sz val="18"/>
        <color rgb="FFC00000"/>
        <rFont val="Arial"/>
        <family val="2"/>
      </rPr>
      <t>II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>Canale</t>
    </r>
    <r>
      <rPr>
        <b/>
        <i/>
        <sz val="18"/>
        <color indexed="10"/>
        <rFont val="Arial"/>
        <family val="2"/>
      </rPr>
      <t xml:space="preserve"> </t>
    </r>
    <r>
      <rPr>
        <b/>
        <i/>
        <sz val="18"/>
        <color rgb="FFC00000"/>
        <rFont val="Arial"/>
        <family val="2"/>
      </rPr>
      <t>B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2024/25</t>
    </r>
  </si>
  <si>
    <r>
      <t xml:space="preserve">Sede
</t>
    </r>
    <r>
      <rPr>
        <b/>
        <sz val="14"/>
        <color indexed="56"/>
        <rFont val="Arial"/>
        <family val="2"/>
      </rPr>
      <t>Aula E - Torre Biologica</t>
    </r>
  </si>
  <si>
    <r>
      <rPr>
        <b/>
        <i/>
        <sz val="18"/>
        <color rgb="FFC00000"/>
        <rFont val="Arial"/>
        <family val="2"/>
      </rPr>
      <t>II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>Canale C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2024/25</t>
    </r>
  </si>
  <si>
    <t>Furneri P.M.
Trovato L.</t>
  </si>
  <si>
    <r>
      <rPr>
        <b/>
        <i/>
        <sz val="18"/>
        <color rgb="FFC00000"/>
        <rFont val="Arial"/>
        <family val="2"/>
      </rPr>
      <t>II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>Canale D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2024/25</t>
    </r>
  </si>
  <si>
    <t>Bongiorno D.S.I.
Trovato L.
Garozzo A.</t>
  </si>
  <si>
    <t>Le attività didattiche integrative vengono programmate secondo un calendario 
predisposto dal Docente.</t>
  </si>
  <si>
    <t>Vincenzo Lo Re</t>
  </si>
  <si>
    <t>Lombardo C.</t>
  </si>
  <si>
    <t>Lo Re V.</t>
  </si>
  <si>
    <t>Scardilli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</si>
</sst>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i/>
      <sz val="18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4"/>
      <color indexed="18"/>
      <name val="Arial"/>
      <family val="2"/>
    </font>
    <font>
      <b/>
      <i/>
      <sz val="18"/>
      <color rgb="FFC00000"/>
      <name val="Arial"/>
      <family val="2"/>
    </font>
    <font>
      <b/>
      <i/>
      <sz val="18"/>
      <color rgb="FF002060"/>
      <name val="Arial"/>
      <family val="2"/>
    </font>
    <font>
      <b/>
      <i/>
      <sz val="18"/>
      <color indexed="10"/>
      <name val="Arial"/>
      <family val="2"/>
    </font>
    <font>
      <b/>
      <i/>
      <sz val="9"/>
      <color indexed="18"/>
      <name val="Arial"/>
      <family val="2"/>
    </font>
    <font>
      <b/>
      <sz val="11"/>
      <color theme="3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56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sz val="12"/>
      <name val="Arial"/>
      <family val="2"/>
    </font>
    <font>
      <b/>
      <sz val="9"/>
      <color theme="3" tint="-0.249977111117893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Arial"/>
      <family val="2"/>
    </font>
    <font>
      <b/>
      <i/>
      <sz val="1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5D4F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399945066682943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1" fillId="8" borderId="17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164" fontId="18" fillId="10" borderId="26" xfId="0" applyNumberFormat="1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64" fontId="18" fillId="10" borderId="15" xfId="0" applyNumberFormat="1" applyFont="1" applyFill="1" applyBorder="1" applyAlignment="1">
      <alignment horizontal="center" vertical="center" wrapText="1"/>
    </xf>
    <xf numFmtId="0" fontId="18" fillId="10" borderId="2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15" borderId="17" xfId="0" applyFont="1" applyFill="1" applyBorder="1" applyAlignment="1">
      <alignment horizontal="center" vertical="center" wrapText="1"/>
    </xf>
    <xf numFmtId="0" fontId="11" fillId="16" borderId="17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164" fontId="14" fillId="10" borderId="24" xfId="0" applyNumberFormat="1" applyFont="1" applyFill="1" applyBorder="1" applyAlignment="1">
      <alignment horizontal="center" vertical="center" wrapText="1"/>
    </xf>
    <xf numFmtId="164" fontId="14" fillId="10" borderId="27" xfId="0" applyNumberFormat="1" applyFont="1" applyFill="1" applyBorder="1" applyAlignment="1">
      <alignment horizontal="center" vertical="center" wrapText="1"/>
    </xf>
    <xf numFmtId="164" fontId="18" fillId="10" borderId="2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26" fillId="0" borderId="17" xfId="0" applyFont="1" applyBorder="1" applyAlignment="1">
      <alignment horizontal="left" vertical="center"/>
    </xf>
    <xf numFmtId="164" fontId="14" fillId="10" borderId="50" xfId="0" applyNumberFormat="1" applyFont="1" applyFill="1" applyBorder="1" applyAlignment="1">
      <alignment horizontal="center" vertical="center" wrapText="1"/>
    </xf>
    <xf numFmtId="164" fontId="18" fillId="10" borderId="50" xfId="0" applyNumberFormat="1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4" fillId="17" borderId="17" xfId="0" applyFont="1" applyFill="1" applyBorder="1" applyAlignment="1">
      <alignment horizontal="left" vertical="center"/>
    </xf>
    <xf numFmtId="0" fontId="14" fillId="18" borderId="17" xfId="0" applyFont="1" applyFill="1" applyBorder="1" applyAlignment="1">
      <alignment horizontal="left" vertical="center"/>
    </xf>
    <xf numFmtId="0" fontId="14" fillId="5" borderId="17" xfId="0" applyFont="1" applyFill="1" applyBorder="1" applyAlignment="1">
      <alignment horizontal="left" vertical="center"/>
    </xf>
    <xf numFmtId="0" fontId="14" fillId="19" borderId="17" xfId="0" applyFont="1" applyFill="1" applyBorder="1" applyAlignment="1">
      <alignment horizontal="left" vertical="center"/>
    </xf>
    <xf numFmtId="0" fontId="18" fillId="10" borderId="28" xfId="0" applyFont="1" applyFill="1" applyBorder="1" applyAlignment="1">
      <alignment horizontal="center" vertical="center" wrapText="1"/>
    </xf>
    <xf numFmtId="164" fontId="18" fillId="10" borderId="48" xfId="0" applyNumberFormat="1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11" fillId="4" borderId="37" xfId="0" applyFont="1" applyFill="1" applyBorder="1" applyAlignment="1">
      <alignment horizontal="center" vertical="center" wrapText="1"/>
    </xf>
    <xf numFmtId="0" fontId="21" fillId="14" borderId="3" xfId="0" applyFont="1" applyFill="1" applyBorder="1" applyAlignment="1">
      <alignment vertical="center" wrapText="1"/>
    </xf>
    <xf numFmtId="0" fontId="21" fillId="14" borderId="5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horizontal="center" vertical="center" wrapText="1"/>
    </xf>
    <xf numFmtId="0" fontId="2" fillId="8" borderId="17" xfId="0" applyFont="1" applyFill="1" applyBorder="1"/>
    <xf numFmtId="0" fontId="1" fillId="8" borderId="37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left" vertical="center" wrapText="1"/>
    </xf>
    <xf numFmtId="164" fontId="14" fillId="10" borderId="39" xfId="0" applyNumberFormat="1" applyFont="1" applyFill="1" applyBorder="1" applyAlignment="1">
      <alignment horizontal="center" vertical="center" wrapText="1"/>
    </xf>
    <xf numFmtId="164" fontId="14" fillId="10" borderId="26" xfId="0" applyNumberFormat="1" applyFont="1" applyFill="1" applyBorder="1" applyAlignment="1">
      <alignment horizontal="center" vertical="center" wrapText="1"/>
    </xf>
    <xf numFmtId="164" fontId="14" fillId="10" borderId="15" xfId="0" applyNumberFormat="1" applyFont="1" applyFill="1" applyBorder="1" applyAlignment="1">
      <alignment horizontal="center" vertical="center" wrapText="1"/>
    </xf>
    <xf numFmtId="164" fontId="18" fillId="10" borderId="43" xfId="0" applyNumberFormat="1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left" vertical="center"/>
    </xf>
    <xf numFmtId="0" fontId="0" fillId="8" borderId="17" xfId="0" applyFill="1" applyBorder="1"/>
    <xf numFmtId="0" fontId="1" fillId="8" borderId="17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1" fillId="16" borderId="2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1" fillId="11" borderId="22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36" xfId="0" applyFont="1" applyFill="1" applyBorder="1" applyAlignment="1">
      <alignment horizontal="center" vertical="center" wrapText="1"/>
    </xf>
    <xf numFmtId="0" fontId="11" fillId="12" borderId="41" xfId="0" applyFont="1" applyFill="1" applyBorder="1" applyAlignment="1">
      <alignment horizontal="center" vertical="center" wrapText="1"/>
    </xf>
    <xf numFmtId="0" fontId="21" fillId="14" borderId="30" xfId="0" applyFont="1" applyFill="1" applyBorder="1" applyAlignment="1">
      <alignment horizontal="center" vertical="center" wrapText="1"/>
    </xf>
    <xf numFmtId="0" fontId="21" fillId="14" borderId="31" xfId="0" applyFont="1" applyFill="1" applyBorder="1" applyAlignment="1">
      <alignment horizontal="center" vertical="center" wrapText="1"/>
    </xf>
    <xf numFmtId="0" fontId="21" fillId="14" borderId="32" xfId="0" applyFont="1" applyFill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 wrapText="1"/>
    </xf>
    <xf numFmtId="0" fontId="21" fillId="14" borderId="0" xfId="0" applyFont="1" applyFill="1" applyAlignment="1">
      <alignment horizontal="center" vertical="center" wrapText="1"/>
    </xf>
    <xf numFmtId="0" fontId="21" fillId="14" borderId="5" xfId="0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vertical="center" wrapText="1"/>
    </xf>
    <xf numFmtId="0" fontId="21" fillId="14" borderId="16" xfId="0" applyFont="1" applyFill="1" applyBorder="1" applyAlignment="1">
      <alignment horizontal="center" vertical="center" wrapText="1"/>
    </xf>
    <xf numFmtId="0" fontId="21" fillId="14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49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1" fillId="12" borderId="25" xfId="0" applyFont="1" applyFill="1" applyBorder="1" applyAlignment="1">
      <alignment horizontal="center" vertical="center" wrapText="1"/>
    </xf>
    <xf numFmtId="0" fontId="11" fillId="12" borderId="17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11" fillId="12" borderId="18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11" fillId="12" borderId="29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3" xfId="0" applyFont="1" applyFill="1" applyBorder="1" applyAlignment="1">
      <alignment horizontal="center" vertical="center" wrapText="1"/>
    </xf>
    <xf numFmtId="0" fontId="21" fillId="14" borderId="6" xfId="0" applyFont="1" applyFill="1" applyBorder="1" applyAlignment="1">
      <alignment horizontal="center" vertical="center" wrapText="1"/>
    </xf>
    <xf numFmtId="0" fontId="21" fillId="14" borderId="7" xfId="0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42" xfId="0" applyFont="1" applyFill="1" applyBorder="1" applyAlignment="1">
      <alignment horizontal="center" vertical="center" wrapText="1"/>
    </xf>
    <xf numFmtId="0" fontId="21" fillId="14" borderId="25" xfId="0" applyFont="1" applyFill="1" applyBorder="1" applyAlignment="1">
      <alignment horizontal="center" vertical="center" wrapText="1"/>
    </xf>
    <xf numFmtId="0" fontId="21" fillId="14" borderId="17" xfId="0" applyFont="1" applyFill="1" applyBorder="1" applyAlignment="1">
      <alignment horizontal="center" vertical="center" wrapText="1"/>
    </xf>
    <xf numFmtId="0" fontId="21" fillId="14" borderId="27" xfId="0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horizontal="center" vertical="center" wrapText="1"/>
    </xf>
    <xf numFmtId="0" fontId="23" fillId="14" borderId="17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1" fillId="12" borderId="28" xfId="0" applyFont="1" applyFill="1" applyBorder="1" applyAlignment="1">
      <alignment horizontal="center" vertical="center" wrapText="1"/>
    </xf>
    <xf numFmtId="0" fontId="11" fillId="12" borderId="34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 wrapText="1"/>
    </xf>
    <xf numFmtId="0" fontId="21" fillId="14" borderId="18" xfId="0" applyFont="1" applyFill="1" applyBorder="1" applyAlignment="1">
      <alignment horizontal="center" vertical="center" wrapText="1"/>
    </xf>
    <xf numFmtId="0" fontId="21" fillId="14" borderId="19" xfId="0" applyFont="1" applyFill="1" applyBorder="1" applyAlignment="1">
      <alignment horizontal="center" vertical="center" wrapText="1"/>
    </xf>
    <xf numFmtId="0" fontId="21" fillId="14" borderId="2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1" fillId="19" borderId="10" xfId="0" applyFont="1" applyFill="1" applyBorder="1" applyAlignment="1">
      <alignment horizontal="center" vertical="center" wrapText="1"/>
    </xf>
    <xf numFmtId="0" fontId="11" fillId="19" borderId="14" xfId="0" applyFont="1" applyFill="1" applyBorder="1" applyAlignment="1">
      <alignment horizontal="center" vertical="center" wrapText="1"/>
    </xf>
    <xf numFmtId="0" fontId="23" fillId="14" borderId="30" xfId="0" applyFont="1" applyFill="1" applyBorder="1" applyAlignment="1">
      <alignment horizontal="center" vertical="center" wrapText="1"/>
    </xf>
    <xf numFmtId="0" fontId="23" fillId="14" borderId="31" xfId="0" applyFont="1" applyFill="1" applyBorder="1" applyAlignment="1">
      <alignment horizontal="center" vertical="center" wrapText="1"/>
    </xf>
    <xf numFmtId="0" fontId="23" fillId="14" borderId="32" xfId="0" applyFont="1" applyFill="1" applyBorder="1" applyAlignment="1">
      <alignment horizontal="center" vertical="center" wrapText="1"/>
    </xf>
    <xf numFmtId="0" fontId="23" fillId="14" borderId="4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horizontal="center" vertical="center" wrapText="1"/>
    </xf>
    <xf numFmtId="0" fontId="23" fillId="14" borderId="5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0" fontId="23" fillId="14" borderId="16" xfId="0" applyFont="1" applyFill="1" applyBorder="1" applyAlignment="1">
      <alignment horizontal="center" vertical="center" wrapText="1"/>
    </xf>
    <xf numFmtId="0" fontId="23" fillId="14" borderId="3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21" fillId="14" borderId="23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1" fillId="14" borderId="2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11" fillId="17" borderId="12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CCFF"/>
      <color rgb="FF99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7E5B-2572-4B49-9523-D56B20D8AB41}">
  <sheetPr>
    <tabColor rgb="FFFF0000"/>
  </sheetPr>
  <dimension ref="B1:P882"/>
  <sheetViews>
    <sheetView tabSelected="1" zoomScale="85" zoomScaleNormal="85" workbookViewId="0"/>
  </sheetViews>
  <sheetFormatPr defaultColWidth="8.81640625" defaultRowHeight="14" x14ac:dyDescent="0.3"/>
  <cols>
    <col min="1" max="1" width="8.81640625" style="2"/>
    <col min="2" max="3" width="18.81640625" style="24" customWidth="1"/>
    <col min="4" max="8" width="20.453125" style="24" customWidth="1"/>
    <col min="9" max="11" width="20.453125" style="29" customWidth="1"/>
    <col min="12" max="12" width="5.1796875" style="2" customWidth="1"/>
    <col min="13" max="13" width="4.453125" style="2" customWidth="1"/>
    <col min="14" max="14" width="12.81640625" style="2" bestFit="1" customWidth="1"/>
    <col min="15" max="15" width="7.453125" style="2" bestFit="1" customWidth="1"/>
    <col min="16" max="16" width="11.6328125" style="2" bestFit="1" customWidth="1"/>
    <col min="17" max="16384" width="8.81640625" style="2"/>
  </cols>
  <sheetData>
    <row r="1" spans="2:16" ht="14.5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6" ht="20" customHeight="1" x14ac:dyDescent="0.3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5"/>
    </row>
    <row r="3" spans="2:16" ht="20" customHeight="1" x14ac:dyDescent="0.3"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8"/>
    </row>
    <row r="4" spans="2:16" ht="20" customHeight="1" thickBot="1" x14ac:dyDescent="0.35">
      <c r="B4" s="119" t="s">
        <v>42</v>
      </c>
      <c r="C4" s="120"/>
      <c r="D4" s="120"/>
      <c r="E4" s="120"/>
      <c r="F4" s="120"/>
      <c r="G4" s="120"/>
      <c r="H4" s="120"/>
      <c r="I4" s="120"/>
      <c r="J4" s="120"/>
      <c r="K4" s="121"/>
    </row>
    <row r="5" spans="2:16" ht="40" customHeight="1" thickBot="1" x14ac:dyDescent="0.35">
      <c r="B5" s="122" t="s">
        <v>66</v>
      </c>
      <c r="C5" s="123"/>
      <c r="D5" s="123"/>
      <c r="E5" s="123"/>
      <c r="F5" s="123"/>
      <c r="G5" s="123"/>
      <c r="H5" s="123"/>
      <c r="I5" s="123"/>
      <c r="J5" s="123"/>
      <c r="K5" s="124"/>
    </row>
    <row r="6" spans="2:16" ht="30" customHeight="1" x14ac:dyDescent="0.3">
      <c r="B6" s="125" t="s">
        <v>2</v>
      </c>
      <c r="C6" s="126"/>
      <c r="D6" s="129" t="s">
        <v>28</v>
      </c>
      <c r="E6" s="141" t="s">
        <v>29</v>
      </c>
      <c r="F6" s="143" t="s">
        <v>32</v>
      </c>
      <c r="G6" s="145" t="s">
        <v>34</v>
      </c>
      <c r="H6" s="147" t="s">
        <v>3</v>
      </c>
      <c r="I6" s="148"/>
      <c r="J6" s="131" t="s">
        <v>39</v>
      </c>
      <c r="K6" s="132"/>
    </row>
    <row r="7" spans="2:16" ht="34.5" x14ac:dyDescent="0.3">
      <c r="B7" s="127"/>
      <c r="C7" s="128"/>
      <c r="D7" s="130"/>
      <c r="E7" s="142"/>
      <c r="F7" s="144"/>
      <c r="G7" s="146"/>
      <c r="H7" s="3" t="s">
        <v>45</v>
      </c>
      <c r="I7" s="4" t="s">
        <v>36</v>
      </c>
      <c r="J7" s="133"/>
      <c r="K7" s="134"/>
    </row>
    <row r="8" spans="2:16" ht="30" customHeight="1" x14ac:dyDescent="0.3">
      <c r="B8" s="127" t="s">
        <v>4</v>
      </c>
      <c r="C8" s="128"/>
      <c r="D8" s="16" t="s">
        <v>43</v>
      </c>
      <c r="E8" s="16" t="s">
        <v>65</v>
      </c>
      <c r="F8" s="16" t="s">
        <v>40</v>
      </c>
      <c r="G8" s="16" t="s">
        <v>44</v>
      </c>
      <c r="H8" s="33" t="s">
        <v>76</v>
      </c>
      <c r="I8" s="33" t="s">
        <v>41</v>
      </c>
      <c r="J8" s="133"/>
      <c r="K8" s="134"/>
    </row>
    <row r="9" spans="2:16" ht="30" customHeight="1" x14ac:dyDescent="0.3">
      <c r="B9" s="137" t="s">
        <v>24</v>
      </c>
      <c r="C9" s="138"/>
      <c r="D9" s="16" t="s">
        <v>27</v>
      </c>
      <c r="E9" s="82" t="s">
        <v>31</v>
      </c>
      <c r="F9" s="16" t="s">
        <v>53</v>
      </c>
      <c r="G9" s="16" t="s">
        <v>27</v>
      </c>
      <c r="H9" s="33" t="s">
        <v>38</v>
      </c>
      <c r="I9" s="33" t="s">
        <v>38</v>
      </c>
      <c r="J9" s="133"/>
      <c r="K9" s="134"/>
    </row>
    <row r="10" spans="2:16" ht="30" customHeight="1" thickBot="1" x14ac:dyDescent="0.35">
      <c r="B10" s="139" t="s">
        <v>25</v>
      </c>
      <c r="C10" s="140"/>
      <c r="D10" s="5" t="s">
        <v>26</v>
      </c>
      <c r="E10" s="83" t="s">
        <v>30</v>
      </c>
      <c r="F10" s="5" t="s">
        <v>52</v>
      </c>
      <c r="G10" s="5" t="s">
        <v>26</v>
      </c>
      <c r="H10" s="36" t="s">
        <v>37</v>
      </c>
      <c r="I10" s="36" t="s">
        <v>37</v>
      </c>
      <c r="J10" s="135"/>
      <c r="K10" s="136"/>
    </row>
    <row r="11" spans="2:16" ht="40" customHeight="1" thickBot="1" x14ac:dyDescent="0.35">
      <c r="B11" s="169" t="s">
        <v>50</v>
      </c>
      <c r="C11" s="170"/>
      <c r="D11" s="170"/>
      <c r="E11" s="170"/>
      <c r="F11" s="170"/>
      <c r="G11" s="170"/>
      <c r="H11" s="170"/>
      <c r="I11" s="170"/>
      <c r="J11" s="170"/>
      <c r="K11" s="171"/>
      <c r="N11" s="53"/>
      <c r="O11" s="54" t="s">
        <v>47</v>
      </c>
      <c r="P11" s="54" t="s">
        <v>46</v>
      </c>
    </row>
    <row r="12" spans="2:16" ht="20" customHeight="1" thickBot="1" x14ac:dyDescent="0.35">
      <c r="B12" s="172" t="s">
        <v>5</v>
      </c>
      <c r="C12" s="173"/>
      <c r="D12" s="85" t="s">
        <v>56</v>
      </c>
      <c r="E12" s="86" t="s">
        <v>57</v>
      </c>
      <c r="F12" s="86" t="s">
        <v>58</v>
      </c>
      <c r="G12" s="86" t="s">
        <v>59</v>
      </c>
      <c r="H12" s="86" t="s">
        <v>60</v>
      </c>
      <c r="I12" s="86" t="s">
        <v>61</v>
      </c>
      <c r="J12" s="86" t="s">
        <v>62</v>
      </c>
      <c r="K12" s="81" t="s">
        <v>63</v>
      </c>
      <c r="N12" s="58" t="s">
        <v>7</v>
      </c>
      <c r="O12" s="65">
        <v>36</v>
      </c>
      <c r="P12" s="65">
        <f>COUNTIF($B$13:$K$101,"Anatomia II")</f>
        <v>36</v>
      </c>
    </row>
    <row r="13" spans="2:16" ht="20" customHeight="1" x14ac:dyDescent="0.3">
      <c r="B13" s="47" t="s">
        <v>12</v>
      </c>
      <c r="C13" s="55">
        <v>45931</v>
      </c>
      <c r="D13" s="8" t="s">
        <v>7</v>
      </c>
      <c r="E13" s="9" t="s">
        <v>7</v>
      </c>
      <c r="F13" s="19" t="s">
        <v>8</v>
      </c>
      <c r="G13" s="19" t="s">
        <v>8</v>
      </c>
      <c r="H13" s="19" t="s">
        <v>8</v>
      </c>
      <c r="I13" s="10"/>
      <c r="J13" s="11" t="s">
        <v>9</v>
      </c>
      <c r="K13" s="87" t="s">
        <v>9</v>
      </c>
      <c r="N13" s="59" t="s">
        <v>9</v>
      </c>
      <c r="O13" s="65">
        <v>51</v>
      </c>
      <c r="P13" s="65">
        <f>COUNTIF($B$13:$K$101,"Microbiologia")</f>
        <v>51</v>
      </c>
    </row>
    <row r="14" spans="2:16" ht="20" customHeight="1" x14ac:dyDescent="0.3">
      <c r="B14" s="48" t="s">
        <v>13</v>
      </c>
      <c r="C14" s="51">
        <v>45932</v>
      </c>
      <c r="D14" s="13" t="s">
        <v>7</v>
      </c>
      <c r="E14" s="14" t="s">
        <v>7</v>
      </c>
      <c r="F14" s="16"/>
      <c r="G14" s="16"/>
      <c r="H14" s="16"/>
      <c r="I14" s="16"/>
      <c r="J14" s="17" t="s">
        <v>9</v>
      </c>
      <c r="K14" s="31" t="s">
        <v>9</v>
      </c>
      <c r="N14" s="60" t="s">
        <v>11</v>
      </c>
      <c r="O14" s="65">
        <v>29</v>
      </c>
      <c r="P14" s="65">
        <f>COUNTIF($B$13:$K$101,"Fisiologia e Biof.")</f>
        <v>29</v>
      </c>
    </row>
    <row r="15" spans="2:16" ht="20" customHeight="1" x14ac:dyDescent="0.3">
      <c r="B15" s="48" t="s">
        <v>14</v>
      </c>
      <c r="C15" s="51">
        <v>45933</v>
      </c>
      <c r="D15" s="13" t="s">
        <v>7</v>
      </c>
      <c r="E15" s="14" t="s">
        <v>7</v>
      </c>
      <c r="F15" s="15" t="s">
        <v>11</v>
      </c>
      <c r="G15" s="15" t="s">
        <v>11</v>
      </c>
      <c r="H15" s="15" t="s">
        <v>11</v>
      </c>
      <c r="I15" s="16"/>
      <c r="J15" s="17" t="s">
        <v>9</v>
      </c>
      <c r="K15" s="31" t="s">
        <v>9</v>
      </c>
      <c r="N15" s="61" t="s">
        <v>8</v>
      </c>
      <c r="O15" s="65">
        <v>36</v>
      </c>
      <c r="P15" s="65">
        <f>COUNTIF($B$13:$K$101,"Biochimica II")</f>
        <v>36</v>
      </c>
    </row>
    <row r="16" spans="2:16" ht="20" customHeight="1" x14ac:dyDescent="0.3">
      <c r="B16" s="20" t="s">
        <v>15</v>
      </c>
      <c r="C16" s="56">
        <v>45934</v>
      </c>
      <c r="D16" s="101"/>
      <c r="E16" s="102"/>
      <c r="F16" s="102"/>
      <c r="G16" s="102"/>
      <c r="H16" s="102"/>
      <c r="I16" s="102"/>
      <c r="J16" s="102"/>
      <c r="K16" s="103"/>
      <c r="N16" s="57" t="s">
        <v>16</v>
      </c>
      <c r="O16" s="65">
        <v>14</v>
      </c>
      <c r="P16" s="65">
        <f>COUNTIF($B$13:$K$101,"Storia")</f>
        <v>14</v>
      </c>
    </row>
    <row r="17" spans="2:16" ht="20" customHeight="1" x14ac:dyDescent="0.3">
      <c r="B17" s="20" t="s">
        <v>17</v>
      </c>
      <c r="C17" s="52">
        <v>45935</v>
      </c>
      <c r="D17" s="101"/>
      <c r="E17" s="102"/>
      <c r="F17" s="102"/>
      <c r="G17" s="102"/>
      <c r="H17" s="102"/>
      <c r="I17" s="102"/>
      <c r="J17" s="102"/>
      <c r="K17" s="103"/>
      <c r="N17" s="70" t="s">
        <v>55</v>
      </c>
      <c r="O17" s="65">
        <v>14</v>
      </c>
      <c r="P17" s="65">
        <f>COUNTIF($B$13:$K$101,"DEA")</f>
        <v>14</v>
      </c>
    </row>
    <row r="18" spans="2:16" ht="20" customHeight="1" x14ac:dyDescent="0.3">
      <c r="B18" s="48" t="s">
        <v>6</v>
      </c>
      <c r="C18" s="51">
        <v>45936</v>
      </c>
      <c r="D18" s="104" t="s">
        <v>18</v>
      </c>
      <c r="E18" s="105"/>
      <c r="F18" s="105"/>
      <c r="G18" s="105"/>
      <c r="H18" s="105"/>
      <c r="I18" s="105"/>
      <c r="J18" s="105"/>
      <c r="K18" s="106"/>
    </row>
    <row r="19" spans="2:16" ht="20" customHeight="1" x14ac:dyDescent="0.3">
      <c r="B19" s="48" t="s">
        <v>10</v>
      </c>
      <c r="C19" s="55">
        <v>45937</v>
      </c>
      <c r="D19" s="107"/>
      <c r="E19" s="108"/>
      <c r="F19" s="108"/>
      <c r="G19" s="108"/>
      <c r="H19" s="108"/>
      <c r="I19" s="108"/>
      <c r="J19" s="108"/>
      <c r="K19" s="109"/>
    </row>
    <row r="20" spans="2:16" ht="20" customHeight="1" x14ac:dyDescent="0.3">
      <c r="B20" s="48" t="s">
        <v>12</v>
      </c>
      <c r="C20" s="51">
        <v>45938</v>
      </c>
      <c r="D20" s="107"/>
      <c r="E20" s="108"/>
      <c r="F20" s="108"/>
      <c r="G20" s="108"/>
      <c r="H20" s="108"/>
      <c r="I20" s="108"/>
      <c r="J20" s="108"/>
      <c r="K20" s="109"/>
    </row>
    <row r="21" spans="2:16" ht="20" customHeight="1" x14ac:dyDescent="0.3">
      <c r="B21" s="48" t="s">
        <v>13</v>
      </c>
      <c r="C21" s="51">
        <v>45939</v>
      </c>
      <c r="D21" s="107"/>
      <c r="E21" s="108"/>
      <c r="F21" s="108"/>
      <c r="G21" s="108"/>
      <c r="H21" s="108"/>
      <c r="I21" s="108"/>
      <c r="J21" s="108"/>
      <c r="K21" s="109"/>
    </row>
    <row r="22" spans="2:16" ht="20" customHeight="1" x14ac:dyDescent="0.3">
      <c r="B22" s="48" t="s">
        <v>14</v>
      </c>
      <c r="C22" s="55">
        <v>45940</v>
      </c>
      <c r="D22" s="110"/>
      <c r="E22" s="111"/>
      <c r="F22" s="111"/>
      <c r="G22" s="111"/>
      <c r="H22" s="111"/>
      <c r="I22" s="111"/>
      <c r="J22" s="111"/>
      <c r="K22" s="112"/>
    </row>
    <row r="23" spans="2:16" ht="20" customHeight="1" x14ac:dyDescent="0.3">
      <c r="B23" s="20" t="s">
        <v>15</v>
      </c>
      <c r="C23" s="52">
        <v>45941</v>
      </c>
      <c r="D23" s="101"/>
      <c r="E23" s="102"/>
      <c r="F23" s="102"/>
      <c r="G23" s="102"/>
      <c r="H23" s="102"/>
      <c r="I23" s="102"/>
      <c r="J23" s="102"/>
      <c r="K23" s="103"/>
    </row>
    <row r="24" spans="2:16" ht="20" customHeight="1" x14ac:dyDescent="0.3">
      <c r="B24" s="20" t="s">
        <v>17</v>
      </c>
      <c r="C24" s="52">
        <v>45942</v>
      </c>
      <c r="D24" s="101"/>
      <c r="E24" s="102"/>
      <c r="F24" s="102"/>
      <c r="G24" s="102"/>
      <c r="H24" s="102"/>
      <c r="I24" s="102"/>
      <c r="J24" s="102"/>
      <c r="K24" s="103"/>
    </row>
    <row r="25" spans="2:16" ht="20" customHeight="1" x14ac:dyDescent="0.3">
      <c r="B25" s="48" t="s">
        <v>6</v>
      </c>
      <c r="C25" s="55">
        <v>45943</v>
      </c>
      <c r="D25" s="13" t="s">
        <v>7</v>
      </c>
      <c r="E25" s="14" t="s">
        <v>7</v>
      </c>
      <c r="F25" s="19" t="s">
        <v>8</v>
      </c>
      <c r="G25" s="19" t="s">
        <v>8</v>
      </c>
      <c r="H25" s="19" t="s">
        <v>8</v>
      </c>
      <c r="I25" s="16"/>
      <c r="J25" s="17" t="s">
        <v>9</v>
      </c>
      <c r="K25" s="31" t="s">
        <v>9</v>
      </c>
    </row>
    <row r="26" spans="2:16" ht="20" customHeight="1" x14ac:dyDescent="0.3">
      <c r="B26" s="48" t="s">
        <v>10</v>
      </c>
      <c r="C26" s="51">
        <v>45944</v>
      </c>
      <c r="D26" s="13" t="s">
        <v>7</v>
      </c>
      <c r="E26" s="14" t="s">
        <v>7</v>
      </c>
      <c r="F26" s="15" t="s">
        <v>11</v>
      </c>
      <c r="G26" s="15" t="s">
        <v>11</v>
      </c>
      <c r="H26" s="15" t="s">
        <v>11</v>
      </c>
      <c r="I26" s="16"/>
      <c r="J26" s="17" t="s">
        <v>9</v>
      </c>
      <c r="K26" s="31" t="s">
        <v>9</v>
      </c>
    </row>
    <row r="27" spans="2:16" ht="20" customHeight="1" x14ac:dyDescent="0.3">
      <c r="B27" s="48" t="s">
        <v>12</v>
      </c>
      <c r="C27" s="51">
        <v>45945</v>
      </c>
      <c r="D27" s="13" t="s">
        <v>7</v>
      </c>
      <c r="E27" s="14" t="s">
        <v>7</v>
      </c>
      <c r="F27" s="19" t="s">
        <v>8</v>
      </c>
      <c r="G27" s="19" t="s">
        <v>8</v>
      </c>
      <c r="H27" s="19" t="s">
        <v>8</v>
      </c>
      <c r="I27" s="16"/>
      <c r="J27" s="17" t="s">
        <v>9</v>
      </c>
      <c r="K27" s="31" t="s">
        <v>9</v>
      </c>
    </row>
    <row r="28" spans="2:16" ht="20" customHeight="1" x14ac:dyDescent="0.3">
      <c r="B28" s="48" t="s">
        <v>13</v>
      </c>
      <c r="C28" s="55">
        <v>45946</v>
      </c>
      <c r="D28" s="13" t="s">
        <v>7</v>
      </c>
      <c r="E28" s="14" t="s">
        <v>7</v>
      </c>
      <c r="F28" s="15" t="s">
        <v>11</v>
      </c>
      <c r="G28" s="15" t="s">
        <v>11</v>
      </c>
      <c r="H28" s="15" t="s">
        <v>11</v>
      </c>
      <c r="I28" s="16"/>
      <c r="J28" s="17" t="s">
        <v>9</v>
      </c>
      <c r="K28" s="31" t="s">
        <v>9</v>
      </c>
    </row>
    <row r="29" spans="2:16" ht="20" customHeight="1" x14ac:dyDescent="0.3">
      <c r="B29" s="48" t="s">
        <v>14</v>
      </c>
      <c r="C29" s="51">
        <v>45947</v>
      </c>
      <c r="D29" s="13" t="s">
        <v>7</v>
      </c>
      <c r="E29" s="14" t="s">
        <v>7</v>
      </c>
      <c r="F29" s="15" t="s">
        <v>11</v>
      </c>
      <c r="G29" s="15" t="s">
        <v>11</v>
      </c>
      <c r="H29" s="15" t="s">
        <v>11</v>
      </c>
      <c r="I29" s="16"/>
      <c r="J29" s="17" t="s">
        <v>9</v>
      </c>
      <c r="K29" s="31" t="s">
        <v>9</v>
      </c>
    </row>
    <row r="30" spans="2:16" ht="20" customHeight="1" x14ac:dyDescent="0.3">
      <c r="B30" s="20" t="s">
        <v>15</v>
      </c>
      <c r="C30" s="52">
        <v>45948</v>
      </c>
      <c r="D30" s="101"/>
      <c r="E30" s="102"/>
      <c r="F30" s="102"/>
      <c r="G30" s="102"/>
      <c r="H30" s="102"/>
      <c r="I30" s="102"/>
      <c r="J30" s="102"/>
      <c r="K30" s="103"/>
    </row>
    <row r="31" spans="2:16" ht="20" customHeight="1" x14ac:dyDescent="0.3">
      <c r="B31" s="20" t="s">
        <v>17</v>
      </c>
      <c r="C31" s="56">
        <v>45949</v>
      </c>
      <c r="D31" s="101"/>
      <c r="E31" s="102"/>
      <c r="F31" s="102"/>
      <c r="G31" s="102"/>
      <c r="H31" s="102"/>
      <c r="I31" s="102"/>
      <c r="J31" s="102"/>
      <c r="K31" s="103"/>
    </row>
    <row r="32" spans="2:16" ht="20" customHeight="1" x14ac:dyDescent="0.3">
      <c r="B32" s="48" t="s">
        <v>6</v>
      </c>
      <c r="C32" s="51">
        <v>45950</v>
      </c>
      <c r="D32" s="104" t="s">
        <v>18</v>
      </c>
      <c r="E32" s="105"/>
      <c r="F32" s="105"/>
      <c r="G32" s="105"/>
      <c r="H32" s="105"/>
      <c r="I32" s="105"/>
      <c r="J32" s="105"/>
      <c r="K32" s="106"/>
    </row>
    <row r="33" spans="2:11" ht="20" customHeight="1" x14ac:dyDescent="0.3">
      <c r="B33" s="48" t="s">
        <v>10</v>
      </c>
      <c r="C33" s="51">
        <v>45951</v>
      </c>
      <c r="D33" s="107"/>
      <c r="E33" s="108"/>
      <c r="F33" s="108"/>
      <c r="G33" s="108"/>
      <c r="H33" s="108"/>
      <c r="I33" s="108"/>
      <c r="J33" s="108"/>
      <c r="K33" s="109"/>
    </row>
    <row r="34" spans="2:11" ht="20" customHeight="1" x14ac:dyDescent="0.3">
      <c r="B34" s="48" t="s">
        <v>12</v>
      </c>
      <c r="C34" s="55">
        <v>45952</v>
      </c>
      <c r="D34" s="107"/>
      <c r="E34" s="108"/>
      <c r="F34" s="108"/>
      <c r="G34" s="108"/>
      <c r="H34" s="108"/>
      <c r="I34" s="108"/>
      <c r="J34" s="108"/>
      <c r="K34" s="109"/>
    </row>
    <row r="35" spans="2:11" ht="20" customHeight="1" x14ac:dyDescent="0.3">
      <c r="B35" s="48" t="s">
        <v>13</v>
      </c>
      <c r="C35" s="51">
        <v>45953</v>
      </c>
      <c r="D35" s="107"/>
      <c r="E35" s="108"/>
      <c r="F35" s="108"/>
      <c r="G35" s="108"/>
      <c r="H35" s="108"/>
      <c r="I35" s="108"/>
      <c r="J35" s="108"/>
      <c r="K35" s="109"/>
    </row>
    <row r="36" spans="2:11" ht="20" customHeight="1" x14ac:dyDescent="0.3">
      <c r="B36" s="48" t="s">
        <v>14</v>
      </c>
      <c r="C36" s="51">
        <v>45954</v>
      </c>
      <c r="D36" s="110"/>
      <c r="E36" s="111"/>
      <c r="F36" s="111"/>
      <c r="G36" s="111"/>
      <c r="H36" s="111"/>
      <c r="I36" s="111"/>
      <c r="J36" s="111"/>
      <c r="K36" s="112"/>
    </row>
    <row r="37" spans="2:11" ht="20" customHeight="1" x14ac:dyDescent="0.3">
      <c r="B37" s="20" t="s">
        <v>15</v>
      </c>
      <c r="C37" s="56">
        <v>45955</v>
      </c>
      <c r="D37" s="101"/>
      <c r="E37" s="102"/>
      <c r="F37" s="102"/>
      <c r="G37" s="102"/>
      <c r="H37" s="102"/>
      <c r="I37" s="102"/>
      <c r="J37" s="102"/>
      <c r="K37" s="103"/>
    </row>
    <row r="38" spans="2:11" ht="20" customHeight="1" x14ac:dyDescent="0.3">
      <c r="B38" s="20" t="s">
        <v>17</v>
      </c>
      <c r="C38" s="52">
        <v>45956</v>
      </c>
      <c r="D38" s="101"/>
      <c r="E38" s="102"/>
      <c r="F38" s="102"/>
      <c r="G38" s="102"/>
      <c r="H38" s="102"/>
      <c r="I38" s="102"/>
      <c r="J38" s="102"/>
      <c r="K38" s="103"/>
    </row>
    <row r="39" spans="2:11" ht="20" customHeight="1" x14ac:dyDescent="0.3">
      <c r="B39" s="48" t="s">
        <v>6</v>
      </c>
      <c r="C39" s="51">
        <v>45957</v>
      </c>
      <c r="D39" s="13" t="s">
        <v>7</v>
      </c>
      <c r="E39" s="14" t="s">
        <v>7</v>
      </c>
      <c r="F39" s="19" t="s">
        <v>8</v>
      </c>
      <c r="G39" s="19" t="s">
        <v>8</v>
      </c>
      <c r="H39" s="19" t="s">
        <v>8</v>
      </c>
      <c r="I39" s="22"/>
      <c r="J39" s="17" t="s">
        <v>9</v>
      </c>
      <c r="K39" s="31" t="s">
        <v>9</v>
      </c>
    </row>
    <row r="40" spans="2:11" ht="20" customHeight="1" x14ac:dyDescent="0.3">
      <c r="B40" s="48" t="s">
        <v>10</v>
      </c>
      <c r="C40" s="55">
        <v>45958</v>
      </c>
      <c r="D40" s="13" t="s">
        <v>7</v>
      </c>
      <c r="E40" s="14" t="s">
        <v>7</v>
      </c>
      <c r="F40" s="15" t="s">
        <v>11</v>
      </c>
      <c r="G40" s="15" t="s">
        <v>11</v>
      </c>
      <c r="H40" s="15" t="s">
        <v>11</v>
      </c>
      <c r="I40" s="23"/>
      <c r="J40" s="17" t="s">
        <v>9</v>
      </c>
      <c r="K40" s="31" t="s">
        <v>9</v>
      </c>
    </row>
    <row r="41" spans="2:11" ht="20" customHeight="1" x14ac:dyDescent="0.3">
      <c r="B41" s="48" t="s">
        <v>12</v>
      </c>
      <c r="C41" s="51">
        <v>45959</v>
      </c>
      <c r="D41" s="13" t="s">
        <v>7</v>
      </c>
      <c r="E41" s="14" t="s">
        <v>7</v>
      </c>
      <c r="F41" s="19" t="s">
        <v>8</v>
      </c>
      <c r="G41" s="19" t="s">
        <v>8</v>
      </c>
      <c r="H41" s="19" t="s">
        <v>8</v>
      </c>
      <c r="I41" s="16"/>
      <c r="J41" s="17" t="s">
        <v>9</v>
      </c>
      <c r="K41" s="31" t="s">
        <v>9</v>
      </c>
    </row>
    <row r="42" spans="2:11" ht="20" customHeight="1" x14ac:dyDescent="0.3">
      <c r="B42" s="48" t="s">
        <v>13</v>
      </c>
      <c r="C42" s="51">
        <v>45960</v>
      </c>
      <c r="D42" s="13" t="s">
        <v>7</v>
      </c>
      <c r="E42" s="14" t="s">
        <v>7</v>
      </c>
      <c r="F42" s="15" t="s">
        <v>11</v>
      </c>
      <c r="G42" s="15" t="s">
        <v>11</v>
      </c>
      <c r="H42" s="15" t="s">
        <v>11</v>
      </c>
      <c r="I42" s="16"/>
      <c r="J42" s="17" t="s">
        <v>9</v>
      </c>
      <c r="K42" s="31" t="s">
        <v>9</v>
      </c>
    </row>
    <row r="43" spans="2:11" ht="20" customHeight="1" x14ac:dyDescent="0.3">
      <c r="B43" s="48" t="s">
        <v>14</v>
      </c>
      <c r="C43" s="55">
        <v>45961</v>
      </c>
      <c r="D43" s="88" t="s">
        <v>55</v>
      </c>
      <c r="E43" s="71" t="s">
        <v>55</v>
      </c>
      <c r="F43" s="15" t="s">
        <v>11</v>
      </c>
      <c r="G43" s="15" t="s">
        <v>11</v>
      </c>
      <c r="H43" s="15" t="s">
        <v>11</v>
      </c>
      <c r="I43" s="24"/>
      <c r="J43" s="17" t="s">
        <v>9</v>
      </c>
      <c r="K43" s="31" t="s">
        <v>9</v>
      </c>
    </row>
    <row r="44" spans="2:11" ht="20" customHeight="1" x14ac:dyDescent="0.3">
      <c r="B44" s="20" t="s">
        <v>15</v>
      </c>
      <c r="C44" s="52">
        <v>45962</v>
      </c>
      <c r="D44" s="101"/>
      <c r="E44" s="102"/>
      <c r="F44" s="102"/>
      <c r="G44" s="102"/>
      <c r="H44" s="102"/>
      <c r="I44" s="102"/>
      <c r="J44" s="102"/>
      <c r="K44" s="103"/>
    </row>
    <row r="45" spans="2:11" ht="20" customHeight="1" x14ac:dyDescent="0.3">
      <c r="B45" s="20" t="s">
        <v>17</v>
      </c>
      <c r="C45" s="52">
        <v>45963</v>
      </c>
      <c r="D45" s="101"/>
      <c r="E45" s="102"/>
      <c r="F45" s="102"/>
      <c r="G45" s="102"/>
      <c r="H45" s="102"/>
      <c r="I45" s="102"/>
      <c r="J45" s="102"/>
      <c r="K45" s="103"/>
    </row>
    <row r="46" spans="2:11" ht="20" customHeight="1" x14ac:dyDescent="0.3">
      <c r="B46" s="48" t="s">
        <v>6</v>
      </c>
      <c r="C46" s="55">
        <v>45964</v>
      </c>
      <c r="D46" s="104" t="s">
        <v>18</v>
      </c>
      <c r="E46" s="105"/>
      <c r="F46" s="105"/>
      <c r="G46" s="105"/>
      <c r="H46" s="105"/>
      <c r="I46" s="105"/>
      <c r="J46" s="105"/>
      <c r="K46" s="106"/>
    </row>
    <row r="47" spans="2:11" ht="20" customHeight="1" x14ac:dyDescent="0.3">
      <c r="B47" s="48" t="s">
        <v>10</v>
      </c>
      <c r="C47" s="51">
        <v>45965</v>
      </c>
      <c r="D47" s="107"/>
      <c r="E47" s="108"/>
      <c r="F47" s="108"/>
      <c r="G47" s="108"/>
      <c r="H47" s="108"/>
      <c r="I47" s="108"/>
      <c r="J47" s="108"/>
      <c r="K47" s="109"/>
    </row>
    <row r="48" spans="2:11" ht="20" customHeight="1" x14ac:dyDescent="0.3">
      <c r="B48" s="48" t="s">
        <v>12</v>
      </c>
      <c r="C48" s="51">
        <v>45966</v>
      </c>
      <c r="D48" s="107"/>
      <c r="E48" s="108"/>
      <c r="F48" s="108"/>
      <c r="G48" s="108"/>
      <c r="H48" s="108"/>
      <c r="I48" s="108"/>
      <c r="J48" s="108"/>
      <c r="K48" s="109"/>
    </row>
    <row r="49" spans="2:11" ht="20" customHeight="1" x14ac:dyDescent="0.3">
      <c r="B49" s="48" t="s">
        <v>13</v>
      </c>
      <c r="C49" s="55">
        <v>45967</v>
      </c>
      <c r="D49" s="107"/>
      <c r="E49" s="108"/>
      <c r="F49" s="108"/>
      <c r="G49" s="108"/>
      <c r="H49" s="108"/>
      <c r="I49" s="108"/>
      <c r="J49" s="108"/>
      <c r="K49" s="109"/>
    </row>
    <row r="50" spans="2:11" ht="20" customHeight="1" x14ac:dyDescent="0.3">
      <c r="B50" s="48" t="s">
        <v>14</v>
      </c>
      <c r="C50" s="51">
        <v>45968</v>
      </c>
      <c r="D50" s="110"/>
      <c r="E50" s="111"/>
      <c r="F50" s="111"/>
      <c r="G50" s="111"/>
      <c r="H50" s="111"/>
      <c r="I50" s="111"/>
      <c r="J50" s="111"/>
      <c r="K50" s="112"/>
    </row>
    <row r="51" spans="2:11" ht="20" customHeight="1" x14ac:dyDescent="0.3">
      <c r="B51" s="20" t="s">
        <v>15</v>
      </c>
      <c r="C51" s="52">
        <v>45969</v>
      </c>
      <c r="D51" s="101"/>
      <c r="E51" s="102"/>
      <c r="F51" s="102"/>
      <c r="G51" s="102"/>
      <c r="H51" s="102"/>
      <c r="I51" s="102"/>
      <c r="J51" s="102"/>
      <c r="K51" s="103"/>
    </row>
    <row r="52" spans="2:11" ht="20" customHeight="1" x14ac:dyDescent="0.3">
      <c r="B52" s="20" t="s">
        <v>17</v>
      </c>
      <c r="C52" s="56">
        <v>45970</v>
      </c>
      <c r="D52" s="101"/>
      <c r="E52" s="102"/>
      <c r="F52" s="102"/>
      <c r="G52" s="102"/>
      <c r="H52" s="102"/>
      <c r="I52" s="102"/>
      <c r="J52" s="102"/>
      <c r="K52" s="103"/>
    </row>
    <row r="53" spans="2:11" ht="20" customHeight="1" x14ac:dyDescent="0.3">
      <c r="B53" s="48" t="s">
        <v>6</v>
      </c>
      <c r="C53" s="51">
        <v>45971</v>
      </c>
      <c r="D53" s="88" t="s">
        <v>55</v>
      </c>
      <c r="E53" s="71" t="s">
        <v>55</v>
      </c>
      <c r="F53" s="19" t="s">
        <v>8</v>
      </c>
      <c r="G53" s="19" t="s">
        <v>8</v>
      </c>
      <c r="H53" s="19" t="s">
        <v>8</v>
      </c>
      <c r="I53" s="24"/>
      <c r="J53" s="17" t="s">
        <v>9</v>
      </c>
      <c r="K53" s="31" t="s">
        <v>9</v>
      </c>
    </row>
    <row r="54" spans="2:11" ht="20" customHeight="1" x14ac:dyDescent="0.3">
      <c r="B54" s="48" t="s">
        <v>10</v>
      </c>
      <c r="C54" s="51">
        <v>45972</v>
      </c>
      <c r="D54" s="13" t="s">
        <v>7</v>
      </c>
      <c r="E54" s="14" t="s">
        <v>7</v>
      </c>
      <c r="F54" s="15" t="s">
        <v>11</v>
      </c>
      <c r="G54" s="15" t="s">
        <v>11</v>
      </c>
      <c r="H54" s="15" t="s">
        <v>11</v>
      </c>
      <c r="I54" s="24"/>
      <c r="J54" s="17" t="s">
        <v>9</v>
      </c>
      <c r="K54" s="31" t="s">
        <v>9</v>
      </c>
    </row>
    <row r="55" spans="2:11" ht="20" customHeight="1" x14ac:dyDescent="0.3">
      <c r="B55" s="48" t="s">
        <v>12</v>
      </c>
      <c r="C55" s="55">
        <v>45973</v>
      </c>
      <c r="D55" s="88" t="s">
        <v>55</v>
      </c>
      <c r="E55" s="71" t="s">
        <v>55</v>
      </c>
      <c r="F55" s="19" t="s">
        <v>8</v>
      </c>
      <c r="G55" s="19" t="s">
        <v>8</v>
      </c>
      <c r="H55" s="19" t="s">
        <v>8</v>
      </c>
      <c r="I55" s="24"/>
      <c r="J55" s="17" t="s">
        <v>9</v>
      </c>
      <c r="K55" s="31" t="s">
        <v>9</v>
      </c>
    </row>
    <row r="56" spans="2:11" ht="20" customHeight="1" x14ac:dyDescent="0.3">
      <c r="B56" s="48" t="s">
        <v>13</v>
      </c>
      <c r="C56" s="51">
        <v>45974</v>
      </c>
      <c r="D56" s="13" t="s">
        <v>7</v>
      </c>
      <c r="E56" s="14" t="s">
        <v>7</v>
      </c>
      <c r="F56" s="15" t="s">
        <v>11</v>
      </c>
      <c r="G56" s="15" t="s">
        <v>11</v>
      </c>
      <c r="H56" s="15" t="s">
        <v>11</v>
      </c>
      <c r="I56" s="24"/>
      <c r="J56" s="17" t="s">
        <v>9</v>
      </c>
      <c r="K56" s="31" t="s">
        <v>9</v>
      </c>
    </row>
    <row r="57" spans="2:11" ht="20" customHeight="1" x14ac:dyDescent="0.3">
      <c r="B57" s="48" t="s">
        <v>14</v>
      </c>
      <c r="C57" s="51">
        <v>45975</v>
      </c>
      <c r="D57" s="88" t="s">
        <v>55</v>
      </c>
      <c r="E57" s="71" t="s">
        <v>55</v>
      </c>
      <c r="F57" s="4" t="s">
        <v>16</v>
      </c>
      <c r="G57" s="4" t="s">
        <v>16</v>
      </c>
      <c r="H57" s="4" t="s">
        <v>16</v>
      </c>
      <c r="I57" s="24"/>
      <c r="J57" s="17" t="s">
        <v>9</v>
      </c>
      <c r="K57" s="31" t="s">
        <v>9</v>
      </c>
    </row>
    <row r="58" spans="2:11" ht="20" customHeight="1" x14ac:dyDescent="0.3">
      <c r="B58" s="20" t="s">
        <v>15</v>
      </c>
      <c r="C58" s="56">
        <v>45976</v>
      </c>
      <c r="D58" s="101"/>
      <c r="E58" s="102"/>
      <c r="F58" s="102"/>
      <c r="G58" s="102"/>
      <c r="H58" s="102"/>
      <c r="I58" s="102"/>
      <c r="J58" s="102"/>
      <c r="K58" s="103"/>
    </row>
    <row r="59" spans="2:11" ht="20" customHeight="1" x14ac:dyDescent="0.3">
      <c r="B59" s="20" t="s">
        <v>17</v>
      </c>
      <c r="C59" s="52">
        <v>45977</v>
      </c>
      <c r="D59" s="101"/>
      <c r="E59" s="102"/>
      <c r="F59" s="102"/>
      <c r="G59" s="102"/>
      <c r="H59" s="102"/>
      <c r="I59" s="102"/>
      <c r="J59" s="102"/>
      <c r="K59" s="103"/>
    </row>
    <row r="60" spans="2:11" ht="20" customHeight="1" x14ac:dyDescent="0.3">
      <c r="B60" s="48" t="s">
        <v>6</v>
      </c>
      <c r="C60" s="51">
        <v>45978</v>
      </c>
      <c r="D60" s="174" t="s">
        <v>18</v>
      </c>
      <c r="E60" s="175"/>
      <c r="F60" s="175"/>
      <c r="G60" s="175"/>
      <c r="H60" s="175"/>
      <c r="I60" s="175"/>
      <c r="J60" s="175"/>
      <c r="K60" s="176"/>
    </row>
    <row r="61" spans="2:11" ht="20" customHeight="1" x14ac:dyDescent="0.3">
      <c r="B61" s="48" t="s">
        <v>10</v>
      </c>
      <c r="C61" s="55">
        <v>45979</v>
      </c>
      <c r="D61" s="174"/>
      <c r="E61" s="175"/>
      <c r="F61" s="175"/>
      <c r="G61" s="175"/>
      <c r="H61" s="175"/>
      <c r="I61" s="175"/>
      <c r="J61" s="175"/>
      <c r="K61" s="176"/>
    </row>
    <row r="62" spans="2:11" ht="20" customHeight="1" x14ac:dyDescent="0.3">
      <c r="B62" s="48" t="s">
        <v>12</v>
      </c>
      <c r="C62" s="51">
        <v>45980</v>
      </c>
      <c r="D62" s="174"/>
      <c r="E62" s="175"/>
      <c r="F62" s="175"/>
      <c r="G62" s="175"/>
      <c r="H62" s="175"/>
      <c r="I62" s="175"/>
      <c r="J62" s="175"/>
      <c r="K62" s="176"/>
    </row>
    <row r="63" spans="2:11" ht="20" customHeight="1" x14ac:dyDescent="0.3">
      <c r="B63" s="48" t="s">
        <v>13</v>
      </c>
      <c r="C63" s="51">
        <v>45981</v>
      </c>
      <c r="D63" s="174"/>
      <c r="E63" s="175"/>
      <c r="F63" s="175"/>
      <c r="G63" s="175"/>
      <c r="H63" s="175"/>
      <c r="I63" s="175"/>
      <c r="J63" s="175"/>
      <c r="K63" s="176"/>
    </row>
    <row r="64" spans="2:11" ht="20" customHeight="1" x14ac:dyDescent="0.3">
      <c r="B64" s="48" t="s">
        <v>14</v>
      </c>
      <c r="C64" s="55">
        <v>45982</v>
      </c>
      <c r="D64" s="174"/>
      <c r="E64" s="175"/>
      <c r="F64" s="175"/>
      <c r="G64" s="175"/>
      <c r="H64" s="175"/>
      <c r="I64" s="175"/>
      <c r="J64" s="175"/>
      <c r="K64" s="176"/>
    </row>
    <row r="65" spans="2:11" ht="20" customHeight="1" x14ac:dyDescent="0.3">
      <c r="B65" s="20" t="s">
        <v>15</v>
      </c>
      <c r="C65" s="52">
        <v>45983</v>
      </c>
      <c r="D65" s="101"/>
      <c r="E65" s="161"/>
      <c r="F65" s="161"/>
      <c r="G65" s="161"/>
      <c r="H65" s="161"/>
      <c r="I65" s="161"/>
      <c r="J65" s="161"/>
      <c r="K65" s="162"/>
    </row>
    <row r="66" spans="2:11" ht="20" customHeight="1" x14ac:dyDescent="0.3">
      <c r="B66" s="20" t="s">
        <v>17</v>
      </c>
      <c r="C66" s="52">
        <v>45984</v>
      </c>
      <c r="D66" s="101"/>
      <c r="E66" s="161"/>
      <c r="F66" s="161"/>
      <c r="G66" s="161"/>
      <c r="H66" s="161"/>
      <c r="I66" s="161"/>
      <c r="J66" s="161"/>
      <c r="K66" s="162"/>
    </row>
    <row r="67" spans="2:11" ht="20" customHeight="1" x14ac:dyDescent="0.3">
      <c r="B67" s="48" t="s">
        <v>6</v>
      </c>
      <c r="C67" s="55">
        <v>45985</v>
      </c>
      <c r="D67" s="13" t="s">
        <v>7</v>
      </c>
      <c r="E67" s="14" t="s">
        <v>7</v>
      </c>
      <c r="F67" s="19" t="s">
        <v>8</v>
      </c>
      <c r="G67" s="19" t="s">
        <v>8</v>
      </c>
      <c r="H67" s="19" t="s">
        <v>8</v>
      </c>
      <c r="I67" s="24"/>
      <c r="J67" s="17" t="s">
        <v>9</v>
      </c>
      <c r="K67" s="31" t="s">
        <v>9</v>
      </c>
    </row>
    <row r="68" spans="2:11" ht="20" customHeight="1" x14ac:dyDescent="0.3">
      <c r="B68" s="48" t="s">
        <v>10</v>
      </c>
      <c r="C68" s="51">
        <v>45986</v>
      </c>
      <c r="D68" s="88" t="s">
        <v>55</v>
      </c>
      <c r="E68" s="71" t="s">
        <v>55</v>
      </c>
      <c r="F68" s="15" t="s">
        <v>11</v>
      </c>
      <c r="G68" s="15" t="s">
        <v>11</v>
      </c>
      <c r="H68" s="16"/>
      <c r="I68" s="24"/>
      <c r="J68" s="17" t="s">
        <v>9</v>
      </c>
      <c r="K68" s="31" t="s">
        <v>9</v>
      </c>
    </row>
    <row r="69" spans="2:11" ht="20" customHeight="1" x14ac:dyDescent="0.3">
      <c r="B69" s="48" t="s">
        <v>12</v>
      </c>
      <c r="C69" s="51">
        <v>45987</v>
      </c>
      <c r="D69" s="13" t="s">
        <v>7</v>
      </c>
      <c r="E69" s="14" t="s">
        <v>7</v>
      </c>
      <c r="F69" s="19" t="s">
        <v>8</v>
      </c>
      <c r="G69" s="19" t="s">
        <v>8</v>
      </c>
      <c r="H69" s="19" t="s">
        <v>8</v>
      </c>
      <c r="I69" s="24"/>
      <c r="J69" s="17" t="s">
        <v>9</v>
      </c>
      <c r="K69" s="31" t="s">
        <v>9</v>
      </c>
    </row>
    <row r="70" spans="2:11" ht="20" customHeight="1" x14ac:dyDescent="0.3">
      <c r="B70" s="48" t="s">
        <v>13</v>
      </c>
      <c r="C70" s="55">
        <v>45988</v>
      </c>
      <c r="D70" s="88" t="s">
        <v>55</v>
      </c>
      <c r="E70" s="71" t="s">
        <v>55</v>
      </c>
      <c r="F70" s="4" t="s">
        <v>16</v>
      </c>
      <c r="G70" s="4" t="s">
        <v>16</v>
      </c>
      <c r="H70" s="4" t="s">
        <v>16</v>
      </c>
      <c r="I70" s="24"/>
      <c r="J70" s="17" t="s">
        <v>9</v>
      </c>
      <c r="K70" s="31" t="s">
        <v>9</v>
      </c>
    </row>
    <row r="71" spans="2:11" ht="20" customHeight="1" x14ac:dyDescent="0.3">
      <c r="B71" s="48" t="s">
        <v>14</v>
      </c>
      <c r="C71" s="51">
        <v>45989</v>
      </c>
      <c r="D71" s="88" t="s">
        <v>55</v>
      </c>
      <c r="E71" s="71" t="s">
        <v>55</v>
      </c>
      <c r="F71" s="43" t="s">
        <v>8</v>
      </c>
      <c r="G71" s="19" t="s">
        <v>8</v>
      </c>
      <c r="H71" s="19" t="s">
        <v>8</v>
      </c>
      <c r="I71" s="24"/>
      <c r="J71" s="17" t="s">
        <v>9</v>
      </c>
      <c r="K71" s="31" t="s">
        <v>9</v>
      </c>
    </row>
    <row r="72" spans="2:11" ht="20" customHeight="1" x14ac:dyDescent="0.3">
      <c r="B72" s="20" t="s">
        <v>15</v>
      </c>
      <c r="C72" s="52">
        <v>45990</v>
      </c>
      <c r="D72" s="101"/>
      <c r="E72" s="161"/>
      <c r="F72" s="161"/>
      <c r="G72" s="161"/>
      <c r="H72" s="161"/>
      <c r="I72" s="161"/>
      <c r="J72" s="161"/>
      <c r="K72" s="162"/>
    </row>
    <row r="73" spans="2:11" ht="20" customHeight="1" x14ac:dyDescent="0.3">
      <c r="B73" s="20" t="s">
        <v>17</v>
      </c>
      <c r="C73" s="56">
        <v>45991</v>
      </c>
      <c r="D73" s="101"/>
      <c r="E73" s="161"/>
      <c r="F73" s="161"/>
      <c r="G73" s="161"/>
      <c r="H73" s="161"/>
      <c r="I73" s="161"/>
      <c r="J73" s="161"/>
      <c r="K73" s="162"/>
    </row>
    <row r="74" spans="2:11" ht="20" customHeight="1" x14ac:dyDescent="0.3">
      <c r="B74" s="48" t="s">
        <v>6</v>
      </c>
      <c r="C74" s="51">
        <v>45992</v>
      </c>
      <c r="D74" s="177" t="s">
        <v>18</v>
      </c>
      <c r="E74" s="178"/>
      <c r="F74" s="178"/>
      <c r="G74" s="178"/>
      <c r="H74" s="178"/>
      <c r="I74" s="178"/>
      <c r="J74" s="178"/>
      <c r="K74" s="179"/>
    </row>
    <row r="75" spans="2:11" ht="20" customHeight="1" x14ac:dyDescent="0.3">
      <c r="B75" s="48" t="s">
        <v>10</v>
      </c>
      <c r="C75" s="51">
        <v>45993</v>
      </c>
      <c r="D75" s="177"/>
      <c r="E75" s="178"/>
      <c r="F75" s="178"/>
      <c r="G75" s="178"/>
      <c r="H75" s="178"/>
      <c r="I75" s="178"/>
      <c r="J75" s="178"/>
      <c r="K75" s="179"/>
    </row>
    <row r="76" spans="2:11" ht="20" customHeight="1" x14ac:dyDescent="0.3">
      <c r="B76" s="48" t="s">
        <v>12</v>
      </c>
      <c r="C76" s="55">
        <v>45994</v>
      </c>
      <c r="D76" s="177"/>
      <c r="E76" s="178"/>
      <c r="F76" s="178"/>
      <c r="G76" s="178"/>
      <c r="H76" s="178"/>
      <c r="I76" s="178"/>
      <c r="J76" s="178"/>
      <c r="K76" s="179"/>
    </row>
    <row r="77" spans="2:11" ht="20" customHeight="1" x14ac:dyDescent="0.3">
      <c r="B77" s="48" t="s">
        <v>13</v>
      </c>
      <c r="C77" s="51">
        <v>45995</v>
      </c>
      <c r="D77" s="177"/>
      <c r="E77" s="178"/>
      <c r="F77" s="178"/>
      <c r="G77" s="178"/>
      <c r="H77" s="178"/>
      <c r="I77" s="178"/>
      <c r="J77" s="178"/>
      <c r="K77" s="179"/>
    </row>
    <row r="78" spans="2:11" ht="20" customHeight="1" x14ac:dyDescent="0.3">
      <c r="B78" s="48" t="s">
        <v>14</v>
      </c>
      <c r="C78" s="51">
        <v>45996</v>
      </c>
      <c r="D78" s="177"/>
      <c r="E78" s="178"/>
      <c r="F78" s="178"/>
      <c r="G78" s="178"/>
      <c r="H78" s="178"/>
      <c r="I78" s="178"/>
      <c r="J78" s="178"/>
      <c r="K78" s="179"/>
    </row>
    <row r="79" spans="2:11" ht="20" customHeight="1" x14ac:dyDescent="0.3">
      <c r="B79" s="20" t="s">
        <v>15</v>
      </c>
      <c r="C79" s="56">
        <v>45997</v>
      </c>
      <c r="D79" s="101"/>
      <c r="E79" s="161"/>
      <c r="F79" s="161"/>
      <c r="G79" s="161"/>
      <c r="H79" s="161"/>
      <c r="I79" s="161"/>
      <c r="J79" s="161"/>
      <c r="K79" s="162"/>
    </row>
    <row r="80" spans="2:11" ht="20" customHeight="1" x14ac:dyDescent="0.3">
      <c r="B80" s="20" t="s">
        <v>17</v>
      </c>
      <c r="C80" s="52">
        <v>45998</v>
      </c>
      <c r="D80" s="101"/>
      <c r="E80" s="161"/>
      <c r="F80" s="161"/>
      <c r="G80" s="161"/>
      <c r="H80" s="161"/>
      <c r="I80" s="161"/>
      <c r="J80" s="161"/>
      <c r="K80" s="162"/>
    </row>
    <row r="81" spans="2:11" ht="20" customHeight="1" x14ac:dyDescent="0.3">
      <c r="B81" s="20" t="s">
        <v>6</v>
      </c>
      <c r="C81" s="52">
        <v>45999</v>
      </c>
      <c r="D81" s="101"/>
      <c r="E81" s="161"/>
      <c r="F81" s="161"/>
      <c r="G81" s="161"/>
      <c r="H81" s="161"/>
      <c r="I81" s="161"/>
      <c r="J81" s="161"/>
      <c r="K81" s="162"/>
    </row>
    <row r="82" spans="2:11" ht="20" customHeight="1" x14ac:dyDescent="0.3">
      <c r="B82" s="48" t="s">
        <v>10</v>
      </c>
      <c r="C82" s="55">
        <v>46000</v>
      </c>
      <c r="D82" s="13" t="s">
        <v>7</v>
      </c>
      <c r="E82" s="14" t="s">
        <v>7</v>
      </c>
      <c r="F82" s="17" t="s">
        <v>9</v>
      </c>
      <c r="G82" s="17" t="s">
        <v>9</v>
      </c>
      <c r="H82" s="17" t="s">
        <v>9</v>
      </c>
      <c r="I82" s="16"/>
      <c r="J82" s="16"/>
      <c r="K82" s="18"/>
    </row>
    <row r="83" spans="2:11" ht="20" customHeight="1" x14ac:dyDescent="0.3">
      <c r="B83" s="48" t="s">
        <v>12</v>
      </c>
      <c r="C83" s="51">
        <v>46001</v>
      </c>
      <c r="D83" s="89" t="s">
        <v>8</v>
      </c>
      <c r="E83" s="38" t="s">
        <v>8</v>
      </c>
      <c r="F83" s="19" t="s">
        <v>8</v>
      </c>
      <c r="G83" s="4" t="s">
        <v>16</v>
      </c>
      <c r="H83" s="4" t="s">
        <v>16</v>
      </c>
      <c r="I83" s="4" t="s">
        <v>16</v>
      </c>
      <c r="J83" s="16"/>
      <c r="K83" s="18"/>
    </row>
    <row r="84" spans="2:11" ht="20" customHeight="1" x14ac:dyDescent="0.3">
      <c r="B84" s="48" t="s">
        <v>13</v>
      </c>
      <c r="C84" s="51">
        <v>46002</v>
      </c>
      <c r="D84" s="13" t="s">
        <v>7</v>
      </c>
      <c r="E84" s="14" t="s">
        <v>7</v>
      </c>
      <c r="F84" s="17" t="s">
        <v>9</v>
      </c>
      <c r="G84" s="17" t="s">
        <v>9</v>
      </c>
      <c r="H84" s="16"/>
      <c r="I84" s="16"/>
      <c r="J84" s="4" t="s">
        <v>16</v>
      </c>
      <c r="K84" s="4" t="s">
        <v>16</v>
      </c>
    </row>
    <row r="85" spans="2:11" ht="20" customHeight="1" x14ac:dyDescent="0.3">
      <c r="B85" s="48" t="s">
        <v>14</v>
      </c>
      <c r="C85" s="55">
        <v>46003</v>
      </c>
      <c r="D85" s="43" t="s">
        <v>8</v>
      </c>
      <c r="E85" s="19" t="s">
        <v>8</v>
      </c>
      <c r="F85" s="19" t="s">
        <v>8</v>
      </c>
      <c r="G85" s="4" t="s">
        <v>16</v>
      </c>
      <c r="H85" s="4" t="s">
        <v>16</v>
      </c>
      <c r="I85" s="4" t="s">
        <v>16</v>
      </c>
      <c r="J85" s="16"/>
      <c r="K85" s="18"/>
    </row>
    <row r="86" spans="2:11" ht="20" customHeight="1" x14ac:dyDescent="0.3">
      <c r="B86" s="20" t="s">
        <v>15</v>
      </c>
      <c r="C86" s="52">
        <v>46004</v>
      </c>
      <c r="D86" s="155"/>
      <c r="E86" s="156"/>
      <c r="F86" s="156"/>
      <c r="G86" s="156"/>
      <c r="H86" s="156"/>
      <c r="I86" s="156"/>
      <c r="J86" s="156"/>
      <c r="K86" s="157"/>
    </row>
    <row r="87" spans="2:11" ht="20" customHeight="1" thickBot="1" x14ac:dyDescent="0.35">
      <c r="B87" s="62" t="s">
        <v>17</v>
      </c>
      <c r="C87" s="63">
        <v>46005</v>
      </c>
      <c r="D87" s="158"/>
      <c r="E87" s="159"/>
      <c r="F87" s="159"/>
      <c r="G87" s="159"/>
      <c r="H87" s="159"/>
      <c r="I87" s="159"/>
      <c r="J87" s="159"/>
      <c r="K87" s="160"/>
    </row>
    <row r="88" spans="2:11" ht="20" customHeight="1" x14ac:dyDescent="0.3">
      <c r="B88" s="149" t="s">
        <v>51</v>
      </c>
      <c r="C88" s="150"/>
      <c r="D88" s="150"/>
      <c r="E88" s="150"/>
      <c r="F88" s="150"/>
      <c r="G88" s="150"/>
      <c r="H88" s="150"/>
      <c r="I88" s="150"/>
      <c r="J88" s="150"/>
      <c r="K88" s="151"/>
    </row>
    <row r="89" spans="2:11" ht="20" customHeight="1" thickBot="1" x14ac:dyDescent="0.35">
      <c r="B89" s="152"/>
      <c r="C89" s="153"/>
      <c r="D89" s="153"/>
      <c r="E89" s="153"/>
      <c r="F89" s="153"/>
      <c r="G89" s="153"/>
      <c r="H89" s="153"/>
      <c r="I89" s="153"/>
      <c r="J89" s="153"/>
      <c r="K89" s="154"/>
    </row>
    <row r="90" spans="2:11" ht="20" customHeight="1" x14ac:dyDescent="0.3">
      <c r="B90" s="47" t="s">
        <v>12</v>
      </c>
      <c r="C90" s="55">
        <v>46029</v>
      </c>
      <c r="D90" s="163" t="s">
        <v>18</v>
      </c>
      <c r="E90" s="164"/>
      <c r="F90" s="164"/>
      <c r="G90" s="164"/>
      <c r="H90" s="164"/>
      <c r="I90" s="164"/>
      <c r="J90" s="164"/>
      <c r="K90" s="165"/>
    </row>
    <row r="91" spans="2:11" ht="20" customHeight="1" x14ac:dyDescent="0.3">
      <c r="B91" s="48" t="s">
        <v>13</v>
      </c>
      <c r="C91" s="55">
        <v>46030</v>
      </c>
      <c r="D91" s="107"/>
      <c r="E91" s="108"/>
      <c r="F91" s="108"/>
      <c r="G91" s="108"/>
      <c r="H91" s="108"/>
      <c r="I91" s="108"/>
      <c r="J91" s="108"/>
      <c r="K91" s="109"/>
    </row>
    <row r="92" spans="2:11" ht="20" customHeight="1" x14ac:dyDescent="0.3">
      <c r="B92" s="48" t="s">
        <v>14</v>
      </c>
      <c r="C92" s="55">
        <v>46031</v>
      </c>
      <c r="D92" s="110"/>
      <c r="E92" s="111"/>
      <c r="F92" s="111"/>
      <c r="G92" s="111"/>
      <c r="H92" s="111"/>
      <c r="I92" s="111"/>
      <c r="J92" s="111"/>
      <c r="K92" s="112"/>
    </row>
    <row r="93" spans="2:11" ht="20" customHeight="1" x14ac:dyDescent="0.3">
      <c r="B93" s="20" t="s">
        <v>15</v>
      </c>
      <c r="C93" s="56">
        <v>46032</v>
      </c>
      <c r="D93" s="155"/>
      <c r="E93" s="156"/>
      <c r="F93" s="156"/>
      <c r="G93" s="156"/>
      <c r="H93" s="156"/>
      <c r="I93" s="156"/>
      <c r="J93" s="156"/>
      <c r="K93" s="157"/>
    </row>
    <row r="94" spans="2:11" ht="20" customHeight="1" thickBot="1" x14ac:dyDescent="0.35">
      <c r="B94" s="20" t="s">
        <v>17</v>
      </c>
      <c r="C94" s="56">
        <v>46033</v>
      </c>
      <c r="D94" s="155"/>
      <c r="E94" s="156"/>
      <c r="F94" s="156"/>
      <c r="G94" s="156"/>
      <c r="H94" s="156"/>
      <c r="I94" s="156"/>
      <c r="J94" s="156"/>
      <c r="K94" s="157"/>
    </row>
    <row r="95" spans="2:11" ht="20" customHeight="1" x14ac:dyDescent="0.3">
      <c r="B95" s="48" t="s">
        <v>6</v>
      </c>
      <c r="C95" s="55">
        <v>46034</v>
      </c>
      <c r="D95" s="163" t="s">
        <v>18</v>
      </c>
      <c r="E95" s="164"/>
      <c r="F95" s="164"/>
      <c r="G95" s="164"/>
      <c r="H95" s="164"/>
      <c r="I95" s="164"/>
      <c r="J95" s="164"/>
      <c r="K95" s="165"/>
    </row>
    <row r="96" spans="2:11" ht="20" customHeight="1" x14ac:dyDescent="0.3">
      <c r="B96" s="48" t="s">
        <v>10</v>
      </c>
      <c r="C96" s="55">
        <v>46035</v>
      </c>
      <c r="D96" s="107"/>
      <c r="E96" s="108"/>
      <c r="F96" s="108"/>
      <c r="G96" s="108"/>
      <c r="H96" s="108"/>
      <c r="I96" s="108"/>
      <c r="J96" s="108"/>
      <c r="K96" s="109"/>
    </row>
    <row r="97" spans="2:11" ht="20" customHeight="1" x14ac:dyDescent="0.3">
      <c r="B97" s="48" t="s">
        <v>12</v>
      </c>
      <c r="C97" s="55">
        <v>46036</v>
      </c>
      <c r="D97" s="107"/>
      <c r="E97" s="108"/>
      <c r="F97" s="108"/>
      <c r="G97" s="108"/>
      <c r="H97" s="108"/>
      <c r="I97" s="108"/>
      <c r="J97" s="108"/>
      <c r="K97" s="109"/>
    </row>
    <row r="98" spans="2:11" ht="20" customHeight="1" x14ac:dyDescent="0.3">
      <c r="B98" s="48" t="s">
        <v>13</v>
      </c>
      <c r="C98" s="55">
        <v>46037</v>
      </c>
      <c r="D98" s="107"/>
      <c r="E98" s="108"/>
      <c r="F98" s="108"/>
      <c r="G98" s="108"/>
      <c r="H98" s="108"/>
      <c r="I98" s="108"/>
      <c r="J98" s="108"/>
      <c r="K98" s="109"/>
    </row>
    <row r="99" spans="2:11" ht="20" customHeight="1" thickBot="1" x14ac:dyDescent="0.35">
      <c r="B99" s="64" t="s">
        <v>14</v>
      </c>
      <c r="C99" s="55">
        <v>46038</v>
      </c>
      <c r="D99" s="166"/>
      <c r="E99" s="167"/>
      <c r="F99" s="167"/>
      <c r="G99" s="167"/>
      <c r="H99" s="167"/>
      <c r="I99" s="167"/>
      <c r="J99" s="167"/>
      <c r="K99" s="168"/>
    </row>
    <row r="100" spans="2:11" ht="20" customHeight="1" x14ac:dyDescent="0.3">
      <c r="B100" s="149" t="s">
        <v>54</v>
      </c>
      <c r="C100" s="150"/>
      <c r="D100" s="150"/>
      <c r="E100" s="150"/>
      <c r="F100" s="150"/>
      <c r="G100" s="150"/>
      <c r="H100" s="150"/>
      <c r="I100" s="150"/>
      <c r="J100" s="150"/>
      <c r="K100" s="151"/>
    </row>
    <row r="101" spans="2:11" ht="20" customHeight="1" thickBot="1" x14ac:dyDescent="0.35">
      <c r="B101" s="152"/>
      <c r="C101" s="153"/>
      <c r="D101" s="153"/>
      <c r="E101" s="153"/>
      <c r="F101" s="153"/>
      <c r="G101" s="153"/>
      <c r="H101" s="153"/>
      <c r="I101" s="153"/>
      <c r="J101" s="153"/>
      <c r="K101" s="154"/>
    </row>
    <row r="102" spans="2:1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x14ac:dyDescent="0.3">
      <c r="B881" s="1"/>
      <c r="C881" s="1"/>
      <c r="D881" s="27"/>
      <c r="E881" s="27"/>
      <c r="F881" s="27"/>
      <c r="G881" s="27"/>
      <c r="H881" s="27"/>
      <c r="I881" s="28"/>
      <c r="J881" s="28"/>
      <c r="K881" s="28"/>
    </row>
    <row r="882" spans="2:11" x14ac:dyDescent="0.3">
      <c r="B882" s="27"/>
      <c r="C882" s="27"/>
    </row>
  </sheetData>
  <mergeCells count="50">
    <mergeCell ref="D60:K64"/>
    <mergeCell ref="D74:K78"/>
    <mergeCell ref="D72:K72"/>
    <mergeCell ref="D73:K73"/>
    <mergeCell ref="D65:K65"/>
    <mergeCell ref="D66:K66"/>
    <mergeCell ref="B11:K11"/>
    <mergeCell ref="B12:C12"/>
    <mergeCell ref="D18:K22"/>
    <mergeCell ref="D32:K36"/>
    <mergeCell ref="D23:K23"/>
    <mergeCell ref="D24:K24"/>
    <mergeCell ref="D16:K16"/>
    <mergeCell ref="D17:K17"/>
    <mergeCell ref="D31:K31"/>
    <mergeCell ref="D30:K30"/>
    <mergeCell ref="B100:K101"/>
    <mergeCell ref="D94:K94"/>
    <mergeCell ref="D87:K87"/>
    <mergeCell ref="D93:K93"/>
    <mergeCell ref="D79:K79"/>
    <mergeCell ref="D80:K80"/>
    <mergeCell ref="D81:K81"/>
    <mergeCell ref="B88:K89"/>
    <mergeCell ref="D90:K92"/>
    <mergeCell ref="D86:K86"/>
    <mergeCell ref="D95:K99"/>
    <mergeCell ref="B2:K2"/>
    <mergeCell ref="B3:K3"/>
    <mergeCell ref="B4:K4"/>
    <mergeCell ref="B5:K5"/>
    <mergeCell ref="B6:C7"/>
    <mergeCell ref="D6:D7"/>
    <mergeCell ref="J6:K10"/>
    <mergeCell ref="B8:C8"/>
    <mergeCell ref="B9:C9"/>
    <mergeCell ref="B10:C10"/>
    <mergeCell ref="E6:E7"/>
    <mergeCell ref="F6:F7"/>
    <mergeCell ref="G6:G7"/>
    <mergeCell ref="H6:I6"/>
    <mergeCell ref="D58:K58"/>
    <mergeCell ref="D59:K59"/>
    <mergeCell ref="D51:K51"/>
    <mergeCell ref="D37:K37"/>
    <mergeCell ref="D38:K38"/>
    <mergeCell ref="D52:K52"/>
    <mergeCell ref="D45:K45"/>
    <mergeCell ref="D46:K50"/>
    <mergeCell ref="D44:K44"/>
  </mergeCell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8BEC-92B0-A448-B2C0-E19C4790FE5C}">
  <sheetPr>
    <tabColor rgb="FFFFFF00"/>
  </sheetPr>
  <dimension ref="B1:P898"/>
  <sheetViews>
    <sheetView zoomScale="85" zoomScaleNormal="85" workbookViewId="0"/>
  </sheetViews>
  <sheetFormatPr defaultColWidth="8.81640625" defaultRowHeight="14" x14ac:dyDescent="0.3"/>
  <cols>
    <col min="1" max="1" width="8.81640625" style="2"/>
    <col min="2" max="3" width="18.81640625" style="24" customWidth="1"/>
    <col min="4" max="9" width="20.453125" style="24" customWidth="1"/>
    <col min="10" max="11" width="20.453125" style="29" customWidth="1"/>
    <col min="12" max="12" width="5.1796875" style="2" customWidth="1"/>
    <col min="13" max="13" width="4.453125" style="2" customWidth="1"/>
    <col min="14" max="14" width="12.81640625" style="2" bestFit="1" customWidth="1"/>
    <col min="15" max="15" width="8.81640625" style="2"/>
    <col min="16" max="16" width="11.6328125" style="2" bestFit="1" customWidth="1"/>
    <col min="17" max="16384" width="8.81640625" style="2"/>
  </cols>
  <sheetData>
    <row r="1" spans="2:16" ht="14.5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6" ht="20" customHeight="1" x14ac:dyDescent="0.3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5"/>
    </row>
    <row r="3" spans="2:16" ht="20" customHeight="1" x14ac:dyDescent="0.3"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8"/>
    </row>
    <row r="4" spans="2:16" ht="20" customHeight="1" thickBot="1" x14ac:dyDescent="0.35">
      <c r="B4" s="119" t="s">
        <v>42</v>
      </c>
      <c r="C4" s="120"/>
      <c r="D4" s="120"/>
      <c r="E4" s="120"/>
      <c r="F4" s="120"/>
      <c r="G4" s="120"/>
      <c r="H4" s="120"/>
      <c r="I4" s="120"/>
      <c r="J4" s="120"/>
      <c r="K4" s="121"/>
    </row>
    <row r="5" spans="2:16" ht="40" customHeight="1" thickBot="1" x14ac:dyDescent="0.35">
      <c r="B5" s="188" t="s">
        <v>69</v>
      </c>
      <c r="C5" s="189"/>
      <c r="D5" s="189"/>
      <c r="E5" s="189"/>
      <c r="F5" s="189"/>
      <c r="G5" s="189"/>
      <c r="H5" s="189"/>
      <c r="I5" s="189"/>
      <c r="J5" s="189"/>
      <c r="K5" s="190"/>
    </row>
    <row r="6" spans="2:16" ht="30" customHeight="1" x14ac:dyDescent="0.3">
      <c r="B6" s="125" t="s">
        <v>2</v>
      </c>
      <c r="C6" s="126"/>
      <c r="D6" s="129" t="s">
        <v>28</v>
      </c>
      <c r="E6" s="141" t="s">
        <v>29</v>
      </c>
      <c r="F6" s="143" t="s">
        <v>32</v>
      </c>
      <c r="G6" s="191" t="s">
        <v>34</v>
      </c>
      <c r="H6" s="147" t="s">
        <v>3</v>
      </c>
      <c r="I6" s="148"/>
      <c r="J6" s="131" t="s">
        <v>39</v>
      </c>
      <c r="K6" s="132"/>
    </row>
    <row r="7" spans="2:16" ht="34.5" x14ac:dyDescent="0.3">
      <c r="B7" s="127"/>
      <c r="C7" s="128"/>
      <c r="D7" s="130"/>
      <c r="E7" s="142"/>
      <c r="F7" s="144"/>
      <c r="G7" s="192"/>
      <c r="H7" s="3" t="s">
        <v>45</v>
      </c>
      <c r="I7" s="4" t="s">
        <v>36</v>
      </c>
      <c r="J7" s="133"/>
      <c r="K7" s="134"/>
    </row>
    <row r="8" spans="2:16" ht="30" customHeight="1" x14ac:dyDescent="0.3">
      <c r="B8" s="204" t="s">
        <v>4</v>
      </c>
      <c r="C8" s="205"/>
      <c r="D8" s="30" t="s">
        <v>19</v>
      </c>
      <c r="E8" s="82" t="s">
        <v>67</v>
      </c>
      <c r="F8" s="30" t="s">
        <v>20</v>
      </c>
      <c r="G8" s="30" t="s">
        <v>68</v>
      </c>
      <c r="H8" s="33" t="s">
        <v>78</v>
      </c>
      <c r="I8" s="33" t="s">
        <v>41</v>
      </c>
      <c r="J8" s="133"/>
      <c r="K8" s="134"/>
    </row>
    <row r="9" spans="2:16" ht="30" customHeight="1" x14ac:dyDescent="0.3">
      <c r="B9" s="137" t="s">
        <v>24</v>
      </c>
      <c r="C9" s="138"/>
      <c r="D9" s="16" t="s">
        <v>27</v>
      </c>
      <c r="E9" s="82" t="s">
        <v>31</v>
      </c>
      <c r="F9" s="16" t="s">
        <v>33</v>
      </c>
      <c r="G9" s="82" t="s">
        <v>27</v>
      </c>
      <c r="H9" s="33" t="s">
        <v>38</v>
      </c>
      <c r="I9" s="33" t="s">
        <v>38</v>
      </c>
      <c r="J9" s="133"/>
      <c r="K9" s="134"/>
    </row>
    <row r="10" spans="2:16" ht="30" customHeight="1" thickBot="1" x14ac:dyDescent="0.35">
      <c r="B10" s="139" t="s">
        <v>25</v>
      </c>
      <c r="C10" s="140"/>
      <c r="D10" s="5" t="s">
        <v>26</v>
      </c>
      <c r="E10" s="83" t="s">
        <v>30</v>
      </c>
      <c r="F10" s="5" t="s">
        <v>26</v>
      </c>
      <c r="G10" s="83" t="s">
        <v>26</v>
      </c>
      <c r="H10" s="36" t="s">
        <v>37</v>
      </c>
      <c r="I10" s="36" t="s">
        <v>37</v>
      </c>
      <c r="J10" s="135"/>
      <c r="K10" s="136"/>
    </row>
    <row r="11" spans="2:16" ht="40" customHeight="1" thickBot="1" x14ac:dyDescent="0.35">
      <c r="B11" s="169" t="s">
        <v>70</v>
      </c>
      <c r="C11" s="170"/>
      <c r="D11" s="202"/>
      <c r="E11" s="202"/>
      <c r="F11" s="202"/>
      <c r="G11" s="202"/>
      <c r="H11" s="202"/>
      <c r="I11" s="202"/>
      <c r="J11" s="202"/>
      <c r="K11" s="203"/>
      <c r="N11" s="53"/>
      <c r="O11" s="54" t="s">
        <v>47</v>
      </c>
      <c r="P11" s="54" t="s">
        <v>46</v>
      </c>
    </row>
    <row r="12" spans="2:16" ht="20" customHeight="1" thickBot="1" x14ac:dyDescent="0.35">
      <c r="B12" s="172" t="s">
        <v>5</v>
      </c>
      <c r="C12" s="173"/>
      <c r="D12" s="85" t="s">
        <v>56</v>
      </c>
      <c r="E12" s="86" t="s">
        <v>57</v>
      </c>
      <c r="F12" s="86" t="s">
        <v>58</v>
      </c>
      <c r="G12" s="86" t="s">
        <v>59</v>
      </c>
      <c r="H12" s="86" t="s">
        <v>60</v>
      </c>
      <c r="I12" s="86" t="s">
        <v>61</v>
      </c>
      <c r="J12" s="86" t="s">
        <v>62</v>
      </c>
      <c r="K12" s="81" t="s">
        <v>63</v>
      </c>
      <c r="N12" s="58" t="s">
        <v>7</v>
      </c>
      <c r="O12" s="65">
        <v>36</v>
      </c>
      <c r="P12" s="65">
        <f>COUNTIF($B$13:$K$101,"Anatomia II")</f>
        <v>36</v>
      </c>
    </row>
    <row r="13" spans="2:16" ht="20" customHeight="1" x14ac:dyDescent="0.3">
      <c r="B13" s="49" t="s">
        <v>12</v>
      </c>
      <c r="C13" s="50">
        <v>45931</v>
      </c>
      <c r="D13" s="92" t="s">
        <v>7</v>
      </c>
      <c r="E13" s="93" t="s">
        <v>7</v>
      </c>
      <c r="F13" s="84" t="s">
        <v>8</v>
      </c>
      <c r="G13" s="84" t="s">
        <v>8</v>
      </c>
      <c r="H13" s="84" t="s">
        <v>8</v>
      </c>
      <c r="I13" s="90"/>
      <c r="J13" s="94" t="s">
        <v>9</v>
      </c>
      <c r="K13" s="95" t="s">
        <v>9</v>
      </c>
      <c r="N13" s="59" t="s">
        <v>9</v>
      </c>
      <c r="O13" s="65">
        <v>51</v>
      </c>
      <c r="P13" s="65">
        <f>COUNTIF($B$13:$K$101,"Microbiologia")</f>
        <v>51</v>
      </c>
    </row>
    <row r="14" spans="2:16" ht="20" customHeight="1" x14ac:dyDescent="0.3">
      <c r="B14" s="48" t="s">
        <v>13</v>
      </c>
      <c r="C14" s="51">
        <v>45932</v>
      </c>
      <c r="D14" s="13" t="s">
        <v>7</v>
      </c>
      <c r="E14" s="14" t="s">
        <v>7</v>
      </c>
      <c r="F14" s="15" t="s">
        <v>11</v>
      </c>
      <c r="G14" s="15" t="s">
        <v>11</v>
      </c>
      <c r="H14" s="15" t="s">
        <v>11</v>
      </c>
      <c r="I14" s="23"/>
      <c r="J14" s="17" t="s">
        <v>9</v>
      </c>
      <c r="K14" s="31" t="s">
        <v>9</v>
      </c>
      <c r="N14" s="60" t="s">
        <v>11</v>
      </c>
      <c r="O14" s="65">
        <v>29</v>
      </c>
      <c r="P14" s="65">
        <f>COUNTIF($B$13:$K$101,"Fisiologia e Biof.")</f>
        <v>29</v>
      </c>
    </row>
    <row r="15" spans="2:16" ht="20" customHeight="1" x14ac:dyDescent="0.3">
      <c r="B15" s="48" t="s">
        <v>14</v>
      </c>
      <c r="C15" s="51">
        <v>45933</v>
      </c>
      <c r="D15" s="13" t="s">
        <v>7</v>
      </c>
      <c r="E15" s="14" t="s">
        <v>7</v>
      </c>
      <c r="F15" s="19" t="s">
        <v>8</v>
      </c>
      <c r="G15" s="19" t="s">
        <v>8</v>
      </c>
      <c r="H15" s="19" t="s">
        <v>8</v>
      </c>
      <c r="I15" s="23"/>
      <c r="J15" s="17" t="s">
        <v>9</v>
      </c>
      <c r="K15" s="31" t="s">
        <v>9</v>
      </c>
      <c r="N15" s="61" t="s">
        <v>8</v>
      </c>
      <c r="O15" s="65">
        <v>36</v>
      </c>
      <c r="P15" s="65">
        <f>COUNTIF($B$13:$K$101,"Biochimica II")</f>
        <v>36</v>
      </c>
    </row>
    <row r="16" spans="2:16" ht="20" customHeight="1" x14ac:dyDescent="0.3">
      <c r="B16" s="20" t="s">
        <v>15</v>
      </c>
      <c r="C16" s="56">
        <v>45934</v>
      </c>
      <c r="D16" s="155"/>
      <c r="E16" s="156"/>
      <c r="F16" s="156"/>
      <c r="G16" s="156"/>
      <c r="H16" s="156"/>
      <c r="I16" s="156"/>
      <c r="J16" s="156"/>
      <c r="K16" s="157"/>
      <c r="N16" s="57" t="s">
        <v>16</v>
      </c>
      <c r="O16" s="65">
        <v>14</v>
      </c>
      <c r="P16" s="65">
        <f>COUNTIF($B$13:$K$101,"Storia")</f>
        <v>14</v>
      </c>
    </row>
    <row r="17" spans="2:16" ht="20" customHeight="1" x14ac:dyDescent="0.3">
      <c r="B17" s="20" t="s">
        <v>17</v>
      </c>
      <c r="C17" s="52">
        <v>45935</v>
      </c>
      <c r="D17" s="155"/>
      <c r="E17" s="156"/>
      <c r="F17" s="156"/>
      <c r="G17" s="156"/>
      <c r="H17" s="156"/>
      <c r="I17" s="156"/>
      <c r="J17" s="156"/>
      <c r="K17" s="157"/>
      <c r="N17" s="72" t="s">
        <v>55</v>
      </c>
      <c r="O17" s="65">
        <v>14</v>
      </c>
      <c r="P17" s="65">
        <f>COUNTIF($B$13:$K$101,"DEA")</f>
        <v>14</v>
      </c>
    </row>
    <row r="18" spans="2:16" ht="20" customHeight="1" x14ac:dyDescent="0.3">
      <c r="B18" s="48" t="s">
        <v>6</v>
      </c>
      <c r="C18" s="51">
        <v>45936</v>
      </c>
      <c r="D18" s="104" t="s">
        <v>18</v>
      </c>
      <c r="E18" s="105"/>
      <c r="F18" s="105"/>
      <c r="G18" s="105"/>
      <c r="H18" s="105"/>
      <c r="I18" s="105"/>
      <c r="J18" s="105"/>
      <c r="K18" s="106"/>
    </row>
    <row r="19" spans="2:16" ht="20" customHeight="1" x14ac:dyDescent="0.3">
      <c r="B19" s="48" t="s">
        <v>10</v>
      </c>
      <c r="C19" s="55">
        <v>45937</v>
      </c>
      <c r="D19" s="107"/>
      <c r="E19" s="108"/>
      <c r="F19" s="108"/>
      <c r="G19" s="108"/>
      <c r="H19" s="108"/>
      <c r="I19" s="108"/>
      <c r="J19" s="108"/>
      <c r="K19" s="109"/>
    </row>
    <row r="20" spans="2:16" ht="20" customHeight="1" x14ac:dyDescent="0.3">
      <c r="B20" s="48" t="s">
        <v>12</v>
      </c>
      <c r="C20" s="51">
        <v>45938</v>
      </c>
      <c r="D20" s="107"/>
      <c r="E20" s="108"/>
      <c r="F20" s="108"/>
      <c r="G20" s="108"/>
      <c r="H20" s="108"/>
      <c r="I20" s="108"/>
      <c r="J20" s="108"/>
      <c r="K20" s="109"/>
    </row>
    <row r="21" spans="2:16" ht="20" customHeight="1" x14ac:dyDescent="0.3">
      <c r="B21" s="48" t="s">
        <v>13</v>
      </c>
      <c r="C21" s="51">
        <v>45939</v>
      </c>
      <c r="D21" s="107"/>
      <c r="E21" s="108"/>
      <c r="F21" s="108"/>
      <c r="G21" s="108"/>
      <c r="H21" s="108"/>
      <c r="I21" s="108"/>
      <c r="J21" s="108"/>
      <c r="K21" s="109"/>
    </row>
    <row r="22" spans="2:16" ht="20" customHeight="1" x14ac:dyDescent="0.3">
      <c r="B22" s="48" t="s">
        <v>14</v>
      </c>
      <c r="C22" s="55">
        <v>45940</v>
      </c>
      <c r="D22" s="107"/>
      <c r="E22" s="108"/>
      <c r="F22" s="108"/>
      <c r="G22" s="108"/>
      <c r="H22" s="108"/>
      <c r="I22" s="108"/>
      <c r="J22" s="108"/>
      <c r="K22" s="109"/>
    </row>
    <row r="23" spans="2:16" ht="20" customHeight="1" x14ac:dyDescent="0.3">
      <c r="B23" s="20" t="s">
        <v>15</v>
      </c>
      <c r="C23" s="21">
        <v>45941</v>
      </c>
      <c r="D23" s="155"/>
      <c r="E23" s="156"/>
      <c r="F23" s="156"/>
      <c r="G23" s="156"/>
      <c r="H23" s="156"/>
      <c r="I23" s="156"/>
      <c r="J23" s="156"/>
      <c r="K23" s="157"/>
    </row>
    <row r="24" spans="2:16" ht="20" customHeight="1" x14ac:dyDescent="0.3">
      <c r="B24" s="20" t="s">
        <v>17</v>
      </c>
      <c r="C24" s="52">
        <v>45942</v>
      </c>
      <c r="D24" s="182"/>
      <c r="E24" s="183"/>
      <c r="F24" s="183"/>
      <c r="G24" s="183"/>
      <c r="H24" s="183"/>
      <c r="I24" s="183"/>
      <c r="J24" s="183"/>
      <c r="K24" s="184"/>
    </row>
    <row r="25" spans="2:16" ht="20" customHeight="1" x14ac:dyDescent="0.3">
      <c r="B25" s="48" t="s">
        <v>6</v>
      </c>
      <c r="C25" s="55">
        <v>45943</v>
      </c>
      <c r="D25" s="13" t="s">
        <v>7</v>
      </c>
      <c r="E25" s="14" t="s">
        <v>7</v>
      </c>
      <c r="F25" s="19" t="s">
        <v>8</v>
      </c>
      <c r="G25" s="19" t="s">
        <v>8</v>
      </c>
      <c r="H25" s="19" t="s">
        <v>8</v>
      </c>
      <c r="I25" s="23"/>
      <c r="J25" s="66" t="s">
        <v>9</v>
      </c>
      <c r="K25" s="31" t="s">
        <v>9</v>
      </c>
    </row>
    <row r="26" spans="2:16" ht="20" customHeight="1" x14ac:dyDescent="0.3">
      <c r="B26" s="48" t="s">
        <v>10</v>
      </c>
      <c r="C26" s="51">
        <v>45944</v>
      </c>
      <c r="D26" s="13" t="s">
        <v>7</v>
      </c>
      <c r="E26" s="14" t="s">
        <v>7</v>
      </c>
      <c r="F26" s="15" t="s">
        <v>11</v>
      </c>
      <c r="G26" s="15" t="s">
        <v>11</v>
      </c>
      <c r="H26" s="15" t="s">
        <v>11</v>
      </c>
      <c r="I26" s="23"/>
      <c r="J26" s="17" t="s">
        <v>9</v>
      </c>
      <c r="K26" s="31" t="s">
        <v>9</v>
      </c>
    </row>
    <row r="27" spans="2:16" ht="20" customHeight="1" x14ac:dyDescent="0.3">
      <c r="B27" s="48" t="s">
        <v>12</v>
      </c>
      <c r="C27" s="51">
        <v>45945</v>
      </c>
      <c r="D27" s="13" t="s">
        <v>7</v>
      </c>
      <c r="E27" s="14" t="s">
        <v>7</v>
      </c>
      <c r="F27" s="19" t="s">
        <v>8</v>
      </c>
      <c r="G27" s="19" t="s">
        <v>8</v>
      </c>
      <c r="H27" s="19" t="s">
        <v>8</v>
      </c>
      <c r="I27" s="23"/>
      <c r="J27" s="17" t="s">
        <v>9</v>
      </c>
      <c r="K27" s="31" t="s">
        <v>9</v>
      </c>
    </row>
    <row r="28" spans="2:16" ht="20" customHeight="1" x14ac:dyDescent="0.3">
      <c r="B28" s="48" t="s">
        <v>13</v>
      </c>
      <c r="C28" s="55">
        <v>45946</v>
      </c>
      <c r="D28" s="13" t="s">
        <v>7</v>
      </c>
      <c r="E28" s="14" t="s">
        <v>7</v>
      </c>
      <c r="F28" s="15" t="s">
        <v>11</v>
      </c>
      <c r="G28" s="15" t="s">
        <v>11</v>
      </c>
      <c r="H28" s="15" t="s">
        <v>11</v>
      </c>
      <c r="I28" s="23"/>
      <c r="J28" s="17" t="s">
        <v>9</v>
      </c>
      <c r="K28" s="31" t="s">
        <v>9</v>
      </c>
    </row>
    <row r="29" spans="2:16" ht="20" customHeight="1" x14ac:dyDescent="0.3">
      <c r="B29" s="48" t="s">
        <v>14</v>
      </c>
      <c r="C29" s="51">
        <v>45947</v>
      </c>
      <c r="D29" s="13" t="s">
        <v>7</v>
      </c>
      <c r="E29" s="14" t="s">
        <v>7</v>
      </c>
      <c r="F29" s="19" t="s">
        <v>8</v>
      </c>
      <c r="G29" s="19" t="s">
        <v>8</v>
      </c>
      <c r="H29" s="19" t="s">
        <v>8</v>
      </c>
      <c r="I29" s="23"/>
      <c r="J29" s="17" t="s">
        <v>9</v>
      </c>
      <c r="K29" s="31" t="s">
        <v>9</v>
      </c>
    </row>
    <row r="30" spans="2:16" ht="20" customHeight="1" x14ac:dyDescent="0.3">
      <c r="B30" s="20" t="s">
        <v>15</v>
      </c>
      <c r="C30" s="52">
        <v>45948</v>
      </c>
      <c r="D30" s="155"/>
      <c r="E30" s="156"/>
      <c r="F30" s="156"/>
      <c r="G30" s="156"/>
      <c r="H30" s="156"/>
      <c r="I30" s="156"/>
      <c r="J30" s="156"/>
      <c r="K30" s="157"/>
    </row>
    <row r="31" spans="2:16" ht="20" customHeight="1" x14ac:dyDescent="0.3">
      <c r="B31" s="20" t="s">
        <v>17</v>
      </c>
      <c r="C31" s="56">
        <v>45949</v>
      </c>
      <c r="D31" s="155"/>
      <c r="E31" s="156"/>
      <c r="F31" s="156"/>
      <c r="G31" s="156"/>
      <c r="H31" s="156"/>
      <c r="I31" s="156"/>
      <c r="J31" s="156"/>
      <c r="K31" s="157"/>
    </row>
    <row r="32" spans="2:16" ht="20" customHeight="1" x14ac:dyDescent="0.3">
      <c r="B32" s="48" t="s">
        <v>6</v>
      </c>
      <c r="C32" s="51">
        <v>45950</v>
      </c>
      <c r="D32" s="104" t="s">
        <v>18</v>
      </c>
      <c r="E32" s="105"/>
      <c r="F32" s="105"/>
      <c r="G32" s="105"/>
      <c r="H32" s="105"/>
      <c r="I32" s="105"/>
      <c r="J32" s="105"/>
      <c r="K32" s="106"/>
    </row>
    <row r="33" spans="2:11" ht="20" customHeight="1" x14ac:dyDescent="0.3">
      <c r="B33" s="48" t="s">
        <v>10</v>
      </c>
      <c r="C33" s="51">
        <v>45951</v>
      </c>
      <c r="D33" s="107"/>
      <c r="E33" s="108"/>
      <c r="F33" s="108"/>
      <c r="G33" s="108"/>
      <c r="H33" s="108"/>
      <c r="I33" s="108"/>
      <c r="J33" s="108"/>
      <c r="K33" s="109"/>
    </row>
    <row r="34" spans="2:11" ht="20" customHeight="1" x14ac:dyDescent="0.3">
      <c r="B34" s="48" t="s">
        <v>12</v>
      </c>
      <c r="C34" s="55">
        <v>45952</v>
      </c>
      <c r="D34" s="107"/>
      <c r="E34" s="108"/>
      <c r="F34" s="108"/>
      <c r="G34" s="108"/>
      <c r="H34" s="108"/>
      <c r="I34" s="108"/>
      <c r="J34" s="108"/>
      <c r="K34" s="109"/>
    </row>
    <row r="35" spans="2:11" ht="20" customHeight="1" x14ac:dyDescent="0.3">
      <c r="B35" s="48" t="s">
        <v>13</v>
      </c>
      <c r="C35" s="51">
        <v>45953</v>
      </c>
      <c r="D35" s="107"/>
      <c r="E35" s="108"/>
      <c r="F35" s="108"/>
      <c r="G35" s="108"/>
      <c r="H35" s="108"/>
      <c r="I35" s="108"/>
      <c r="J35" s="108"/>
      <c r="K35" s="109"/>
    </row>
    <row r="36" spans="2:11" ht="20" customHeight="1" x14ac:dyDescent="0.3">
      <c r="B36" s="48" t="s">
        <v>14</v>
      </c>
      <c r="C36" s="51">
        <v>45954</v>
      </c>
      <c r="D36" s="110"/>
      <c r="E36" s="111"/>
      <c r="F36" s="111"/>
      <c r="G36" s="111"/>
      <c r="H36" s="111"/>
      <c r="I36" s="111"/>
      <c r="J36" s="111"/>
      <c r="K36" s="112"/>
    </row>
    <row r="37" spans="2:11" ht="20" customHeight="1" x14ac:dyDescent="0.3">
      <c r="B37" s="20" t="s">
        <v>15</v>
      </c>
      <c r="C37" s="56">
        <v>45955</v>
      </c>
      <c r="D37" s="155"/>
      <c r="E37" s="156"/>
      <c r="F37" s="156"/>
      <c r="G37" s="156"/>
      <c r="H37" s="156"/>
      <c r="I37" s="156"/>
      <c r="J37" s="156"/>
      <c r="K37" s="157"/>
    </row>
    <row r="38" spans="2:11" ht="20" customHeight="1" x14ac:dyDescent="0.3">
      <c r="B38" s="20" t="s">
        <v>17</v>
      </c>
      <c r="C38" s="52">
        <v>45956</v>
      </c>
      <c r="D38" s="155"/>
      <c r="E38" s="156"/>
      <c r="F38" s="156"/>
      <c r="G38" s="156"/>
      <c r="H38" s="156"/>
      <c r="I38" s="156"/>
      <c r="J38" s="156"/>
      <c r="K38" s="157"/>
    </row>
    <row r="39" spans="2:11" ht="20" customHeight="1" x14ac:dyDescent="0.3">
      <c r="B39" s="48" t="s">
        <v>6</v>
      </c>
      <c r="C39" s="51">
        <v>45957</v>
      </c>
      <c r="D39" s="13" t="s">
        <v>7</v>
      </c>
      <c r="E39" s="14" t="s">
        <v>7</v>
      </c>
      <c r="F39" s="19" t="s">
        <v>8</v>
      </c>
      <c r="G39" s="19" t="s">
        <v>8</v>
      </c>
      <c r="H39" s="19" t="s">
        <v>8</v>
      </c>
      <c r="I39" s="23"/>
      <c r="J39" s="17" t="s">
        <v>9</v>
      </c>
      <c r="K39" s="31" t="s">
        <v>9</v>
      </c>
    </row>
    <row r="40" spans="2:11" ht="20" customHeight="1" x14ac:dyDescent="0.3">
      <c r="B40" s="48" t="s">
        <v>10</v>
      </c>
      <c r="C40" s="55">
        <v>45958</v>
      </c>
      <c r="D40" s="13" t="s">
        <v>7</v>
      </c>
      <c r="E40" s="14" t="s">
        <v>7</v>
      </c>
      <c r="F40" s="15" t="s">
        <v>11</v>
      </c>
      <c r="G40" s="15" t="s">
        <v>11</v>
      </c>
      <c r="H40" s="15" t="s">
        <v>11</v>
      </c>
      <c r="I40" s="23"/>
      <c r="J40" s="17" t="s">
        <v>9</v>
      </c>
      <c r="K40" s="31" t="s">
        <v>9</v>
      </c>
    </row>
    <row r="41" spans="2:11" ht="20" customHeight="1" x14ac:dyDescent="0.3">
      <c r="B41" s="48" t="s">
        <v>12</v>
      </c>
      <c r="C41" s="51">
        <v>45959</v>
      </c>
      <c r="D41" s="13" t="s">
        <v>7</v>
      </c>
      <c r="E41" s="14" t="s">
        <v>7</v>
      </c>
      <c r="F41" s="19" t="s">
        <v>8</v>
      </c>
      <c r="G41" s="19" t="s">
        <v>8</v>
      </c>
      <c r="H41" s="19" t="s">
        <v>8</v>
      </c>
      <c r="I41" s="23"/>
      <c r="J41" s="17" t="s">
        <v>9</v>
      </c>
      <c r="K41" s="31" t="s">
        <v>9</v>
      </c>
    </row>
    <row r="42" spans="2:11" ht="20" customHeight="1" x14ac:dyDescent="0.3">
      <c r="B42" s="48" t="s">
        <v>13</v>
      </c>
      <c r="C42" s="51">
        <v>45960</v>
      </c>
      <c r="D42" s="13" t="s">
        <v>7</v>
      </c>
      <c r="E42" s="14" t="s">
        <v>7</v>
      </c>
      <c r="F42" s="15" t="s">
        <v>11</v>
      </c>
      <c r="G42" s="15" t="s">
        <v>11</v>
      </c>
      <c r="H42" s="15" t="s">
        <v>11</v>
      </c>
      <c r="I42" s="23"/>
      <c r="J42" s="17" t="s">
        <v>9</v>
      </c>
      <c r="K42" s="31" t="s">
        <v>9</v>
      </c>
    </row>
    <row r="43" spans="2:11" ht="20" customHeight="1" x14ac:dyDescent="0.3">
      <c r="B43" s="48" t="s">
        <v>14</v>
      </c>
      <c r="C43" s="55">
        <v>45961</v>
      </c>
      <c r="D43" s="13" t="s">
        <v>7</v>
      </c>
      <c r="E43" s="14" t="s">
        <v>7</v>
      </c>
      <c r="F43" s="19" t="s">
        <v>8</v>
      </c>
      <c r="G43" s="19" t="s">
        <v>8</v>
      </c>
      <c r="H43" s="19" t="s">
        <v>8</v>
      </c>
      <c r="I43" s="23"/>
      <c r="J43" s="17" t="s">
        <v>9</v>
      </c>
      <c r="K43" s="31" t="s">
        <v>9</v>
      </c>
    </row>
    <row r="44" spans="2:11" ht="20" customHeight="1" x14ac:dyDescent="0.3">
      <c r="B44" s="20" t="s">
        <v>15</v>
      </c>
      <c r="C44" s="52">
        <v>45962</v>
      </c>
      <c r="D44" s="155"/>
      <c r="E44" s="156"/>
      <c r="F44" s="156"/>
      <c r="G44" s="156"/>
      <c r="H44" s="156"/>
      <c r="I44" s="156"/>
      <c r="J44" s="156"/>
      <c r="K44" s="157"/>
    </row>
    <row r="45" spans="2:11" ht="20" customHeight="1" x14ac:dyDescent="0.3">
      <c r="B45" s="20" t="s">
        <v>17</v>
      </c>
      <c r="C45" s="52">
        <v>45963</v>
      </c>
      <c r="D45" s="155"/>
      <c r="E45" s="156"/>
      <c r="F45" s="156"/>
      <c r="G45" s="156"/>
      <c r="H45" s="156"/>
      <c r="I45" s="156"/>
      <c r="J45" s="156"/>
      <c r="K45" s="157"/>
    </row>
    <row r="46" spans="2:11" ht="20" customHeight="1" x14ac:dyDescent="0.3">
      <c r="B46" s="48" t="s">
        <v>6</v>
      </c>
      <c r="C46" s="55">
        <v>45964</v>
      </c>
      <c r="D46" s="104" t="s">
        <v>18</v>
      </c>
      <c r="E46" s="105"/>
      <c r="F46" s="105"/>
      <c r="G46" s="105"/>
      <c r="H46" s="105"/>
      <c r="I46" s="105"/>
      <c r="J46" s="105"/>
      <c r="K46" s="106"/>
    </row>
    <row r="47" spans="2:11" ht="20" customHeight="1" x14ac:dyDescent="0.3">
      <c r="B47" s="48" t="s">
        <v>10</v>
      </c>
      <c r="C47" s="51">
        <v>45965</v>
      </c>
      <c r="D47" s="107"/>
      <c r="E47" s="108"/>
      <c r="F47" s="108"/>
      <c r="G47" s="108"/>
      <c r="H47" s="108"/>
      <c r="I47" s="108"/>
      <c r="J47" s="108"/>
      <c r="K47" s="109"/>
    </row>
    <row r="48" spans="2:11" ht="20" customHeight="1" x14ac:dyDescent="0.3">
      <c r="B48" s="48" t="s">
        <v>12</v>
      </c>
      <c r="C48" s="51">
        <v>45966</v>
      </c>
      <c r="D48" s="107"/>
      <c r="E48" s="108"/>
      <c r="F48" s="108"/>
      <c r="G48" s="108"/>
      <c r="H48" s="108"/>
      <c r="I48" s="108"/>
      <c r="J48" s="108"/>
      <c r="K48" s="109"/>
    </row>
    <row r="49" spans="2:11" ht="20" customHeight="1" x14ac:dyDescent="0.3">
      <c r="B49" s="48" t="s">
        <v>13</v>
      </c>
      <c r="C49" s="55">
        <v>45967</v>
      </c>
      <c r="D49" s="107"/>
      <c r="E49" s="108"/>
      <c r="F49" s="108"/>
      <c r="G49" s="108"/>
      <c r="H49" s="108"/>
      <c r="I49" s="108"/>
      <c r="J49" s="108"/>
      <c r="K49" s="109"/>
    </row>
    <row r="50" spans="2:11" ht="20" customHeight="1" x14ac:dyDescent="0.3">
      <c r="B50" s="48" t="s">
        <v>14</v>
      </c>
      <c r="C50" s="51">
        <v>45968</v>
      </c>
      <c r="D50" s="110"/>
      <c r="E50" s="111"/>
      <c r="F50" s="111"/>
      <c r="G50" s="111"/>
      <c r="H50" s="111"/>
      <c r="I50" s="111"/>
      <c r="J50" s="111"/>
      <c r="K50" s="112"/>
    </row>
    <row r="51" spans="2:11" ht="20" customHeight="1" x14ac:dyDescent="0.3">
      <c r="B51" s="20" t="s">
        <v>15</v>
      </c>
      <c r="C51" s="52">
        <v>45969</v>
      </c>
      <c r="D51" s="155"/>
      <c r="E51" s="156"/>
      <c r="F51" s="156"/>
      <c r="G51" s="156"/>
      <c r="H51" s="156"/>
      <c r="I51" s="156"/>
      <c r="J51" s="156"/>
      <c r="K51" s="157"/>
    </row>
    <row r="52" spans="2:11" ht="20" customHeight="1" x14ac:dyDescent="0.3">
      <c r="B52" s="20" t="s">
        <v>17</v>
      </c>
      <c r="C52" s="56">
        <v>45970</v>
      </c>
      <c r="D52" s="155"/>
      <c r="E52" s="156"/>
      <c r="F52" s="156"/>
      <c r="G52" s="156"/>
      <c r="H52" s="156"/>
      <c r="I52" s="156"/>
      <c r="J52" s="156"/>
      <c r="K52" s="157"/>
    </row>
    <row r="53" spans="2:11" ht="20" customHeight="1" x14ac:dyDescent="0.3">
      <c r="B53" s="48" t="s">
        <v>6</v>
      </c>
      <c r="C53" s="51">
        <v>45971</v>
      </c>
      <c r="D53" s="25" t="s">
        <v>16</v>
      </c>
      <c r="E53" s="4" t="s">
        <v>16</v>
      </c>
      <c r="F53" s="19" t="s">
        <v>8</v>
      </c>
      <c r="G53" s="19" t="s">
        <v>8</v>
      </c>
      <c r="H53" s="19" t="s">
        <v>8</v>
      </c>
      <c r="I53" s="46"/>
      <c r="J53" s="17" t="s">
        <v>9</v>
      </c>
      <c r="K53" s="31" t="s">
        <v>9</v>
      </c>
    </row>
    <row r="54" spans="2:11" ht="20" customHeight="1" x14ac:dyDescent="0.3">
      <c r="B54" s="48" t="s">
        <v>10</v>
      </c>
      <c r="C54" s="51">
        <v>45972</v>
      </c>
      <c r="D54" s="25" t="s">
        <v>16</v>
      </c>
      <c r="E54" s="4" t="s">
        <v>16</v>
      </c>
      <c r="F54" s="15" t="s">
        <v>11</v>
      </c>
      <c r="G54" s="15" t="s">
        <v>11</v>
      </c>
      <c r="H54" s="15" t="s">
        <v>11</v>
      </c>
      <c r="I54" s="46"/>
      <c r="J54" s="17" t="s">
        <v>9</v>
      </c>
      <c r="K54" s="31" t="s">
        <v>9</v>
      </c>
    </row>
    <row r="55" spans="2:11" ht="20" customHeight="1" x14ac:dyDescent="0.3">
      <c r="B55" s="48" t="s">
        <v>12</v>
      </c>
      <c r="C55" s="55">
        <v>45973</v>
      </c>
      <c r="D55" s="13" t="s">
        <v>7</v>
      </c>
      <c r="E55" s="14" t="s">
        <v>7</v>
      </c>
      <c r="F55" s="19" t="s">
        <v>8</v>
      </c>
      <c r="G55" s="19" t="s">
        <v>8</v>
      </c>
      <c r="H55" s="19" t="s">
        <v>8</v>
      </c>
      <c r="I55" s="46"/>
      <c r="J55" s="17" t="s">
        <v>9</v>
      </c>
      <c r="K55" s="31" t="s">
        <v>9</v>
      </c>
    </row>
    <row r="56" spans="2:11" ht="20" customHeight="1" x14ac:dyDescent="0.3">
      <c r="B56" s="48" t="s">
        <v>13</v>
      </c>
      <c r="C56" s="51">
        <v>45974</v>
      </c>
      <c r="D56" s="25" t="s">
        <v>16</v>
      </c>
      <c r="E56" s="4" t="s">
        <v>16</v>
      </c>
      <c r="F56" s="15" t="s">
        <v>11</v>
      </c>
      <c r="G56" s="15" t="s">
        <v>11</v>
      </c>
      <c r="H56" s="15" t="s">
        <v>11</v>
      </c>
      <c r="I56" s="46"/>
      <c r="J56" s="17" t="s">
        <v>9</v>
      </c>
      <c r="K56" s="31" t="s">
        <v>9</v>
      </c>
    </row>
    <row r="57" spans="2:11" ht="20" customHeight="1" x14ac:dyDescent="0.3">
      <c r="B57" s="48" t="s">
        <v>14</v>
      </c>
      <c r="C57" s="51">
        <v>45975</v>
      </c>
      <c r="D57" s="13" t="s">
        <v>7</v>
      </c>
      <c r="E57" s="14" t="s">
        <v>7</v>
      </c>
      <c r="F57" s="19" t="s">
        <v>8</v>
      </c>
      <c r="G57" s="19" t="s">
        <v>8</v>
      </c>
      <c r="H57" s="19" t="s">
        <v>8</v>
      </c>
      <c r="I57" s="23"/>
      <c r="J57" s="17" t="s">
        <v>9</v>
      </c>
      <c r="K57" s="31" t="s">
        <v>9</v>
      </c>
    </row>
    <row r="58" spans="2:11" ht="20" customHeight="1" x14ac:dyDescent="0.3">
      <c r="B58" s="20" t="s">
        <v>15</v>
      </c>
      <c r="C58" s="56">
        <v>45976</v>
      </c>
      <c r="D58" s="155"/>
      <c r="E58" s="156"/>
      <c r="F58" s="156"/>
      <c r="G58" s="156"/>
      <c r="H58" s="156"/>
      <c r="I58" s="156"/>
      <c r="J58" s="156"/>
      <c r="K58" s="157"/>
    </row>
    <row r="59" spans="2:11" ht="20" customHeight="1" x14ac:dyDescent="0.3">
      <c r="B59" s="20" t="s">
        <v>17</v>
      </c>
      <c r="C59" s="52">
        <v>45977</v>
      </c>
      <c r="D59" s="155"/>
      <c r="E59" s="156"/>
      <c r="F59" s="156"/>
      <c r="G59" s="156"/>
      <c r="H59" s="156"/>
      <c r="I59" s="156"/>
      <c r="J59" s="156"/>
      <c r="K59" s="157"/>
    </row>
    <row r="60" spans="2:11" ht="20" customHeight="1" x14ac:dyDescent="0.3">
      <c r="B60" s="48" t="s">
        <v>6</v>
      </c>
      <c r="C60" s="51">
        <v>45978</v>
      </c>
      <c r="D60" s="104" t="s">
        <v>18</v>
      </c>
      <c r="E60" s="105"/>
      <c r="F60" s="105"/>
      <c r="G60" s="105"/>
      <c r="H60" s="105"/>
      <c r="I60" s="105"/>
      <c r="J60" s="105"/>
      <c r="K60" s="106"/>
    </row>
    <row r="61" spans="2:11" ht="20" customHeight="1" x14ac:dyDescent="0.3">
      <c r="B61" s="48" t="s">
        <v>10</v>
      </c>
      <c r="C61" s="55">
        <v>45979</v>
      </c>
      <c r="D61" s="107"/>
      <c r="E61" s="108"/>
      <c r="F61" s="108"/>
      <c r="G61" s="108"/>
      <c r="H61" s="108"/>
      <c r="I61" s="108"/>
      <c r="J61" s="108"/>
      <c r="K61" s="109"/>
    </row>
    <row r="62" spans="2:11" ht="20" customHeight="1" x14ac:dyDescent="0.3">
      <c r="B62" s="48" t="s">
        <v>12</v>
      </c>
      <c r="C62" s="51">
        <v>45980</v>
      </c>
      <c r="D62" s="107"/>
      <c r="E62" s="108"/>
      <c r="F62" s="108"/>
      <c r="G62" s="108"/>
      <c r="H62" s="108"/>
      <c r="I62" s="108"/>
      <c r="J62" s="108"/>
      <c r="K62" s="109"/>
    </row>
    <row r="63" spans="2:11" ht="20" customHeight="1" x14ac:dyDescent="0.3">
      <c r="B63" s="48" t="s">
        <v>13</v>
      </c>
      <c r="C63" s="51">
        <v>45981</v>
      </c>
      <c r="D63" s="107"/>
      <c r="E63" s="108"/>
      <c r="F63" s="108"/>
      <c r="G63" s="108"/>
      <c r="H63" s="108"/>
      <c r="I63" s="108"/>
      <c r="J63" s="108"/>
      <c r="K63" s="109"/>
    </row>
    <row r="64" spans="2:11" ht="20" customHeight="1" x14ac:dyDescent="0.3">
      <c r="B64" s="48" t="s">
        <v>14</v>
      </c>
      <c r="C64" s="55">
        <v>45982</v>
      </c>
      <c r="D64" s="110"/>
      <c r="E64" s="111"/>
      <c r="F64" s="111"/>
      <c r="G64" s="111"/>
      <c r="H64" s="111"/>
      <c r="I64" s="111"/>
      <c r="J64" s="111"/>
      <c r="K64" s="112"/>
    </row>
    <row r="65" spans="2:11" ht="20" customHeight="1" x14ac:dyDescent="0.3">
      <c r="B65" s="20" t="s">
        <v>15</v>
      </c>
      <c r="C65" s="52">
        <v>45983</v>
      </c>
      <c r="D65" s="155"/>
      <c r="E65" s="156"/>
      <c r="F65" s="156"/>
      <c r="G65" s="156"/>
      <c r="H65" s="156"/>
      <c r="I65" s="156"/>
      <c r="J65" s="156"/>
      <c r="K65" s="157"/>
    </row>
    <row r="66" spans="2:11" ht="20" customHeight="1" x14ac:dyDescent="0.3">
      <c r="B66" s="20" t="s">
        <v>17</v>
      </c>
      <c r="C66" s="52">
        <v>45984</v>
      </c>
      <c r="D66" s="155"/>
      <c r="E66" s="156"/>
      <c r="F66" s="156"/>
      <c r="G66" s="156"/>
      <c r="H66" s="156"/>
      <c r="I66" s="156"/>
      <c r="J66" s="156"/>
      <c r="K66" s="157"/>
    </row>
    <row r="67" spans="2:11" ht="20" customHeight="1" x14ac:dyDescent="0.3">
      <c r="B67" s="48" t="s">
        <v>6</v>
      </c>
      <c r="C67" s="55">
        <v>45985</v>
      </c>
      <c r="D67" s="3" t="s">
        <v>55</v>
      </c>
      <c r="E67" s="3" t="s">
        <v>55</v>
      </c>
      <c r="F67" s="19" t="s">
        <v>8</v>
      </c>
      <c r="G67" s="19" t="s">
        <v>8</v>
      </c>
      <c r="H67" s="19" t="s">
        <v>8</v>
      </c>
      <c r="I67" s="46"/>
      <c r="J67" s="17" t="s">
        <v>9</v>
      </c>
      <c r="K67" s="31" t="s">
        <v>9</v>
      </c>
    </row>
    <row r="68" spans="2:11" ht="20" customHeight="1" x14ac:dyDescent="0.3">
      <c r="B68" s="48" t="s">
        <v>10</v>
      </c>
      <c r="C68" s="51">
        <v>45986</v>
      </c>
      <c r="D68" s="25" t="s">
        <v>16</v>
      </c>
      <c r="E68" s="4" t="s">
        <v>16</v>
      </c>
      <c r="F68" s="15" t="s">
        <v>11</v>
      </c>
      <c r="G68" s="15" t="s">
        <v>11</v>
      </c>
      <c r="H68" s="15" t="s">
        <v>11</v>
      </c>
      <c r="I68" s="46"/>
      <c r="J68" s="17" t="s">
        <v>9</v>
      </c>
      <c r="K68" s="31" t="s">
        <v>9</v>
      </c>
    </row>
    <row r="69" spans="2:11" ht="20" customHeight="1" x14ac:dyDescent="0.3">
      <c r="B69" s="48" t="s">
        <v>12</v>
      </c>
      <c r="C69" s="51">
        <v>45987</v>
      </c>
      <c r="D69" s="13" t="s">
        <v>7</v>
      </c>
      <c r="E69" s="14" t="s">
        <v>7</v>
      </c>
      <c r="F69" s="3" t="s">
        <v>55</v>
      </c>
      <c r="G69" s="3" t="s">
        <v>55</v>
      </c>
      <c r="H69" s="3" t="s">
        <v>55</v>
      </c>
      <c r="J69" s="17" t="s">
        <v>9</v>
      </c>
      <c r="K69" s="31" t="s">
        <v>9</v>
      </c>
    </row>
    <row r="70" spans="2:11" ht="20" customHeight="1" x14ac:dyDescent="0.3">
      <c r="B70" s="48" t="s">
        <v>13</v>
      </c>
      <c r="C70" s="55">
        <v>45988</v>
      </c>
      <c r="D70" s="25" t="s">
        <v>16</v>
      </c>
      <c r="E70" s="4" t="s">
        <v>16</v>
      </c>
      <c r="F70" s="15" t="s">
        <v>11</v>
      </c>
      <c r="G70" s="15" t="s">
        <v>11</v>
      </c>
      <c r="H70" s="15" t="s">
        <v>11</v>
      </c>
      <c r="I70" s="46"/>
      <c r="J70" s="17" t="s">
        <v>9</v>
      </c>
      <c r="K70" s="31" t="s">
        <v>9</v>
      </c>
    </row>
    <row r="71" spans="2:11" ht="20" customHeight="1" x14ac:dyDescent="0.3">
      <c r="B71" s="48" t="s">
        <v>14</v>
      </c>
      <c r="C71" s="51">
        <v>45989</v>
      </c>
      <c r="D71" s="13" t="s">
        <v>7</v>
      </c>
      <c r="E71" s="14" t="s">
        <v>7</v>
      </c>
      <c r="F71" s="4" t="s">
        <v>16</v>
      </c>
      <c r="G71" s="4" t="s">
        <v>16</v>
      </c>
      <c r="H71" s="23"/>
      <c r="I71" s="45" t="s">
        <v>9</v>
      </c>
      <c r="J71" s="17" t="s">
        <v>9</v>
      </c>
      <c r="K71" s="31" t="s">
        <v>9</v>
      </c>
    </row>
    <row r="72" spans="2:11" ht="20" customHeight="1" x14ac:dyDescent="0.3">
      <c r="B72" s="20" t="s">
        <v>15</v>
      </c>
      <c r="C72" s="52">
        <v>45990</v>
      </c>
      <c r="D72" s="155"/>
      <c r="E72" s="156"/>
      <c r="F72" s="156"/>
      <c r="G72" s="156"/>
      <c r="H72" s="156"/>
      <c r="I72" s="156"/>
      <c r="J72" s="156"/>
      <c r="K72" s="157"/>
    </row>
    <row r="73" spans="2:11" ht="20" customHeight="1" x14ac:dyDescent="0.3">
      <c r="B73" s="20" t="s">
        <v>17</v>
      </c>
      <c r="C73" s="56">
        <v>45991</v>
      </c>
      <c r="D73" s="155"/>
      <c r="E73" s="156"/>
      <c r="F73" s="156"/>
      <c r="G73" s="156"/>
      <c r="H73" s="156"/>
      <c r="I73" s="156"/>
      <c r="J73" s="156"/>
      <c r="K73" s="157"/>
    </row>
    <row r="74" spans="2:11" ht="20" customHeight="1" x14ac:dyDescent="0.3">
      <c r="B74" s="48" t="s">
        <v>6</v>
      </c>
      <c r="C74" s="51">
        <v>45992</v>
      </c>
      <c r="D74" s="193" t="s">
        <v>18</v>
      </c>
      <c r="E74" s="194"/>
      <c r="F74" s="194"/>
      <c r="G74" s="194"/>
      <c r="H74" s="194"/>
      <c r="I74" s="194"/>
      <c r="J74" s="194"/>
      <c r="K74" s="195"/>
    </row>
    <row r="75" spans="2:11" ht="20" customHeight="1" x14ac:dyDescent="0.3">
      <c r="B75" s="48" t="s">
        <v>10</v>
      </c>
      <c r="C75" s="51">
        <v>45993</v>
      </c>
      <c r="D75" s="196"/>
      <c r="E75" s="197"/>
      <c r="F75" s="197"/>
      <c r="G75" s="197"/>
      <c r="H75" s="197"/>
      <c r="I75" s="197"/>
      <c r="J75" s="197"/>
      <c r="K75" s="198"/>
    </row>
    <row r="76" spans="2:11" ht="20" customHeight="1" x14ac:dyDescent="0.3">
      <c r="B76" s="48" t="s">
        <v>12</v>
      </c>
      <c r="C76" s="55">
        <v>45994</v>
      </c>
      <c r="D76" s="196"/>
      <c r="E76" s="197"/>
      <c r="F76" s="197"/>
      <c r="G76" s="197"/>
      <c r="H76" s="197"/>
      <c r="I76" s="197"/>
      <c r="J76" s="197"/>
      <c r="K76" s="198"/>
    </row>
    <row r="77" spans="2:11" ht="20" customHeight="1" x14ac:dyDescent="0.3">
      <c r="B77" s="48" t="s">
        <v>13</v>
      </c>
      <c r="C77" s="51">
        <v>45995</v>
      </c>
      <c r="D77" s="196"/>
      <c r="E77" s="197"/>
      <c r="F77" s="197"/>
      <c r="G77" s="197"/>
      <c r="H77" s="197"/>
      <c r="I77" s="197"/>
      <c r="J77" s="197"/>
      <c r="K77" s="198"/>
    </row>
    <row r="78" spans="2:11" ht="20" customHeight="1" x14ac:dyDescent="0.3">
      <c r="B78" s="48" t="s">
        <v>14</v>
      </c>
      <c r="C78" s="51">
        <v>45996</v>
      </c>
      <c r="D78" s="199"/>
      <c r="E78" s="200"/>
      <c r="F78" s="200"/>
      <c r="G78" s="200"/>
      <c r="H78" s="200"/>
      <c r="I78" s="200"/>
      <c r="J78" s="200"/>
      <c r="K78" s="201"/>
    </row>
    <row r="79" spans="2:11" ht="20" customHeight="1" x14ac:dyDescent="0.3">
      <c r="B79" s="20" t="s">
        <v>15</v>
      </c>
      <c r="C79" s="56">
        <v>45997</v>
      </c>
      <c r="D79" s="155"/>
      <c r="E79" s="156"/>
      <c r="F79" s="156"/>
      <c r="G79" s="156"/>
      <c r="H79" s="156"/>
      <c r="I79" s="156"/>
      <c r="J79" s="156"/>
      <c r="K79" s="157"/>
    </row>
    <row r="80" spans="2:11" ht="20" customHeight="1" x14ac:dyDescent="0.3">
      <c r="B80" s="20" t="s">
        <v>17</v>
      </c>
      <c r="C80" s="52">
        <v>45998</v>
      </c>
      <c r="D80" s="155"/>
      <c r="E80" s="156"/>
      <c r="F80" s="156"/>
      <c r="G80" s="156"/>
      <c r="H80" s="156"/>
      <c r="I80" s="156"/>
      <c r="J80" s="156"/>
      <c r="K80" s="157"/>
    </row>
    <row r="81" spans="2:11" ht="20" customHeight="1" x14ac:dyDescent="0.3">
      <c r="B81" s="20" t="s">
        <v>6</v>
      </c>
      <c r="C81" s="52">
        <v>45999</v>
      </c>
      <c r="D81" s="155"/>
      <c r="E81" s="156"/>
      <c r="F81" s="156"/>
      <c r="G81" s="156"/>
      <c r="H81" s="156"/>
      <c r="I81" s="156"/>
      <c r="J81" s="156"/>
      <c r="K81" s="157"/>
    </row>
    <row r="82" spans="2:11" ht="20" customHeight="1" x14ac:dyDescent="0.3">
      <c r="B82" s="48" t="s">
        <v>10</v>
      </c>
      <c r="C82" s="55">
        <v>46000</v>
      </c>
      <c r="D82" s="25" t="s">
        <v>16</v>
      </c>
      <c r="E82" s="4" t="s">
        <v>16</v>
      </c>
      <c r="F82" s="3" t="s">
        <v>55</v>
      </c>
      <c r="G82" s="3" t="s">
        <v>55</v>
      </c>
      <c r="H82" s="3" t="s">
        <v>55</v>
      </c>
      <c r="I82" s="23"/>
      <c r="J82" s="17" t="s">
        <v>9</v>
      </c>
      <c r="K82" s="31" t="s">
        <v>9</v>
      </c>
    </row>
    <row r="83" spans="2:11" ht="20" customHeight="1" x14ac:dyDescent="0.3">
      <c r="B83" s="48" t="s">
        <v>12</v>
      </c>
      <c r="C83" s="51">
        <v>46001</v>
      </c>
      <c r="D83" s="3" t="s">
        <v>55</v>
      </c>
      <c r="E83" s="3" t="s">
        <v>55</v>
      </c>
      <c r="F83" s="3" t="s">
        <v>55</v>
      </c>
      <c r="G83" s="15" t="s">
        <v>11</v>
      </c>
      <c r="H83" s="15" t="s">
        <v>11</v>
      </c>
      <c r="J83" s="17" t="s">
        <v>9</v>
      </c>
      <c r="K83" s="31" t="s">
        <v>9</v>
      </c>
    </row>
    <row r="84" spans="2:11" ht="20" customHeight="1" x14ac:dyDescent="0.3">
      <c r="B84" s="48" t="s">
        <v>13</v>
      </c>
      <c r="C84" s="51">
        <v>46002</v>
      </c>
      <c r="D84" s="13" t="s">
        <v>7</v>
      </c>
      <c r="E84" s="14" t="s">
        <v>7</v>
      </c>
      <c r="F84" s="3" t="s">
        <v>55</v>
      </c>
      <c r="G84" s="3" t="s">
        <v>55</v>
      </c>
      <c r="H84" s="3" t="s">
        <v>55</v>
      </c>
      <c r="I84" s="23"/>
      <c r="J84" s="91"/>
      <c r="K84" s="18"/>
    </row>
    <row r="85" spans="2:11" ht="20" customHeight="1" x14ac:dyDescent="0.3">
      <c r="B85" s="48" t="s">
        <v>14</v>
      </c>
      <c r="C85" s="55">
        <v>46003</v>
      </c>
      <c r="D85" s="32"/>
      <c r="F85" s="16"/>
      <c r="G85" s="16"/>
      <c r="I85" s="23"/>
      <c r="J85" s="91"/>
      <c r="K85" s="18"/>
    </row>
    <row r="86" spans="2:11" ht="20" customHeight="1" x14ac:dyDescent="0.3">
      <c r="B86" s="20" t="s">
        <v>15</v>
      </c>
      <c r="C86" s="52">
        <v>46004</v>
      </c>
      <c r="D86" s="155"/>
      <c r="E86" s="156"/>
      <c r="F86" s="156"/>
      <c r="G86" s="156"/>
      <c r="H86" s="156"/>
      <c r="I86" s="156"/>
      <c r="J86" s="156"/>
      <c r="K86" s="157"/>
    </row>
    <row r="87" spans="2:11" ht="20" customHeight="1" thickBot="1" x14ac:dyDescent="0.35">
      <c r="B87" s="62" t="s">
        <v>17</v>
      </c>
      <c r="C87" s="63">
        <v>46005</v>
      </c>
      <c r="D87" s="182"/>
      <c r="E87" s="183"/>
      <c r="F87" s="183"/>
      <c r="G87" s="183"/>
      <c r="H87" s="183"/>
      <c r="I87" s="183"/>
      <c r="J87" s="183"/>
      <c r="K87" s="184"/>
    </row>
    <row r="88" spans="2:11" ht="20" customHeight="1" x14ac:dyDescent="0.3">
      <c r="B88" s="149" t="s">
        <v>51</v>
      </c>
      <c r="C88" s="150"/>
      <c r="D88" s="150"/>
      <c r="E88" s="150"/>
      <c r="F88" s="150"/>
      <c r="G88" s="150"/>
      <c r="H88" s="150"/>
      <c r="I88" s="150"/>
      <c r="J88" s="150"/>
      <c r="K88" s="151"/>
    </row>
    <row r="89" spans="2:11" ht="20" customHeight="1" thickBot="1" x14ac:dyDescent="0.35">
      <c r="B89" s="152"/>
      <c r="C89" s="153"/>
      <c r="D89" s="153"/>
      <c r="E89" s="153"/>
      <c r="F89" s="153"/>
      <c r="G89" s="153"/>
      <c r="H89" s="153"/>
      <c r="I89" s="153"/>
      <c r="J89" s="153"/>
      <c r="K89" s="154"/>
    </row>
    <row r="90" spans="2:11" ht="20" customHeight="1" x14ac:dyDescent="0.3">
      <c r="B90" s="48" t="s">
        <v>12</v>
      </c>
      <c r="C90" s="51">
        <v>46029</v>
      </c>
      <c r="D90" s="174" t="s">
        <v>18</v>
      </c>
      <c r="E90" s="175"/>
      <c r="F90" s="175"/>
      <c r="G90" s="175"/>
      <c r="H90" s="175"/>
      <c r="I90" s="175"/>
      <c r="J90" s="175"/>
      <c r="K90" s="176"/>
    </row>
    <row r="91" spans="2:11" ht="20" customHeight="1" x14ac:dyDescent="0.3">
      <c r="B91" s="48" t="s">
        <v>13</v>
      </c>
      <c r="C91" s="51">
        <v>46030</v>
      </c>
      <c r="D91" s="174"/>
      <c r="E91" s="175"/>
      <c r="F91" s="175"/>
      <c r="G91" s="175"/>
      <c r="H91" s="175"/>
      <c r="I91" s="175"/>
      <c r="J91" s="175"/>
      <c r="K91" s="176"/>
    </row>
    <row r="92" spans="2:11" ht="20" customHeight="1" x14ac:dyDescent="0.3">
      <c r="B92" s="48" t="s">
        <v>14</v>
      </c>
      <c r="C92" s="51">
        <v>46031</v>
      </c>
      <c r="D92" s="174"/>
      <c r="E92" s="175"/>
      <c r="F92" s="175"/>
      <c r="G92" s="175"/>
      <c r="H92" s="175"/>
      <c r="I92" s="175"/>
      <c r="J92" s="175"/>
      <c r="K92" s="176"/>
    </row>
    <row r="93" spans="2:11" ht="20" customHeight="1" x14ac:dyDescent="0.3">
      <c r="B93" s="20" t="s">
        <v>15</v>
      </c>
      <c r="C93" s="52">
        <v>46032</v>
      </c>
      <c r="D93" s="155"/>
      <c r="E93" s="156"/>
      <c r="F93" s="156"/>
      <c r="G93" s="156"/>
      <c r="H93" s="156"/>
      <c r="I93" s="156"/>
      <c r="J93" s="156"/>
      <c r="K93" s="157"/>
    </row>
    <row r="94" spans="2:11" ht="20" customHeight="1" x14ac:dyDescent="0.3">
      <c r="B94" s="20" t="s">
        <v>17</v>
      </c>
      <c r="C94" s="52">
        <v>46033</v>
      </c>
      <c r="D94" s="155"/>
      <c r="E94" s="156"/>
      <c r="F94" s="156"/>
      <c r="G94" s="156"/>
      <c r="H94" s="156"/>
      <c r="I94" s="156"/>
      <c r="J94" s="156"/>
      <c r="K94" s="157"/>
    </row>
    <row r="95" spans="2:11" ht="20" customHeight="1" x14ac:dyDescent="0.3">
      <c r="B95" s="48" t="s">
        <v>6</v>
      </c>
      <c r="C95" s="51">
        <v>46034</v>
      </c>
      <c r="D95" s="174" t="s">
        <v>18</v>
      </c>
      <c r="E95" s="175"/>
      <c r="F95" s="175"/>
      <c r="G95" s="175"/>
      <c r="H95" s="175"/>
      <c r="I95" s="175"/>
      <c r="J95" s="175"/>
      <c r="K95" s="176"/>
    </row>
    <row r="96" spans="2:11" ht="20" customHeight="1" x14ac:dyDescent="0.3">
      <c r="B96" s="48" t="s">
        <v>10</v>
      </c>
      <c r="C96" s="51">
        <v>46035</v>
      </c>
      <c r="D96" s="174"/>
      <c r="E96" s="175"/>
      <c r="F96" s="175"/>
      <c r="G96" s="175"/>
      <c r="H96" s="175"/>
      <c r="I96" s="175"/>
      <c r="J96" s="175"/>
      <c r="K96" s="176"/>
    </row>
    <row r="97" spans="2:11" ht="20" customHeight="1" x14ac:dyDescent="0.3">
      <c r="B97" s="48" t="s">
        <v>12</v>
      </c>
      <c r="C97" s="51">
        <v>46036</v>
      </c>
      <c r="D97" s="174"/>
      <c r="E97" s="175"/>
      <c r="F97" s="175"/>
      <c r="G97" s="175"/>
      <c r="H97" s="175"/>
      <c r="I97" s="175"/>
      <c r="J97" s="175"/>
      <c r="K97" s="176"/>
    </row>
    <row r="98" spans="2:11" ht="20" customHeight="1" x14ac:dyDescent="0.3">
      <c r="B98" s="48" t="s">
        <v>13</v>
      </c>
      <c r="C98" s="51">
        <v>46037</v>
      </c>
      <c r="D98" s="174"/>
      <c r="E98" s="175"/>
      <c r="F98" s="175"/>
      <c r="G98" s="175"/>
      <c r="H98" s="175"/>
      <c r="I98" s="175"/>
      <c r="J98" s="175"/>
      <c r="K98" s="176"/>
    </row>
    <row r="99" spans="2:11" ht="20" customHeight="1" thickBot="1" x14ac:dyDescent="0.35">
      <c r="B99" s="48" t="s">
        <v>14</v>
      </c>
      <c r="C99" s="51">
        <v>46038</v>
      </c>
      <c r="D99" s="185"/>
      <c r="E99" s="186"/>
      <c r="F99" s="186"/>
      <c r="G99" s="186"/>
      <c r="H99" s="186"/>
      <c r="I99" s="186"/>
      <c r="J99" s="186"/>
      <c r="K99" s="187"/>
    </row>
    <row r="100" spans="2:11" ht="20" customHeight="1" x14ac:dyDescent="0.3">
      <c r="B100" s="149" t="s">
        <v>54</v>
      </c>
      <c r="C100" s="150"/>
      <c r="D100" s="180"/>
      <c r="E100" s="180"/>
      <c r="F100" s="180"/>
      <c r="G100" s="180"/>
      <c r="H100" s="180"/>
      <c r="I100" s="180"/>
      <c r="J100" s="180"/>
      <c r="K100" s="181"/>
    </row>
    <row r="101" spans="2:11" ht="20" customHeight="1" thickBot="1" x14ac:dyDescent="0.35">
      <c r="B101" s="152"/>
      <c r="C101" s="153"/>
      <c r="D101" s="153"/>
      <c r="E101" s="153"/>
      <c r="F101" s="153"/>
      <c r="G101" s="153"/>
      <c r="H101" s="153"/>
      <c r="I101" s="153"/>
      <c r="J101" s="153"/>
      <c r="K101" s="154"/>
    </row>
    <row r="102" spans="2:1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x14ac:dyDescent="0.3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x14ac:dyDescent="0.3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x14ac:dyDescent="0.3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x14ac:dyDescent="0.3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x14ac:dyDescent="0.3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x14ac:dyDescent="0.3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x14ac:dyDescent="0.3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x14ac:dyDescent="0.3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x14ac:dyDescent="0.3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x14ac:dyDescent="0.3">
      <c r="B898" s="27"/>
      <c r="C898" s="27"/>
      <c r="D898" s="27"/>
      <c r="E898" s="27"/>
      <c r="F898" s="27"/>
      <c r="G898" s="27"/>
      <c r="H898" s="27"/>
      <c r="I898" s="27"/>
      <c r="J898" s="28"/>
      <c r="K898" s="28"/>
    </row>
  </sheetData>
  <mergeCells count="50">
    <mergeCell ref="D24:K24"/>
    <mergeCell ref="D17:K17"/>
    <mergeCell ref="D59:K59"/>
    <mergeCell ref="D66:K66"/>
    <mergeCell ref="D58:K58"/>
    <mergeCell ref="D52:K52"/>
    <mergeCell ref="D46:K50"/>
    <mergeCell ref="D51:K51"/>
    <mergeCell ref="B10:C10"/>
    <mergeCell ref="B11:K11"/>
    <mergeCell ref="B12:C12"/>
    <mergeCell ref="J6:K10"/>
    <mergeCell ref="D45:K45"/>
    <mergeCell ref="B8:C8"/>
    <mergeCell ref="B9:C9"/>
    <mergeCell ref="D31:K31"/>
    <mergeCell ref="D30:K30"/>
    <mergeCell ref="D32:K36"/>
    <mergeCell ref="D37:K37"/>
    <mergeCell ref="D16:K16"/>
    <mergeCell ref="D18:K22"/>
    <mergeCell ref="D38:K38"/>
    <mergeCell ref="D44:K44"/>
    <mergeCell ref="D23:K23"/>
    <mergeCell ref="D79:K79"/>
    <mergeCell ref="D65:K65"/>
    <mergeCell ref="D60:K64"/>
    <mergeCell ref="D72:K72"/>
    <mergeCell ref="D73:K73"/>
    <mergeCell ref="D74:K78"/>
    <mergeCell ref="B2:K2"/>
    <mergeCell ref="B3:K3"/>
    <mergeCell ref="B4:K4"/>
    <mergeCell ref="B5:K5"/>
    <mergeCell ref="B6:C7"/>
    <mergeCell ref="D6:D7"/>
    <mergeCell ref="E6:E7"/>
    <mergeCell ref="F6:F7"/>
    <mergeCell ref="H6:I6"/>
    <mergeCell ref="G6:G7"/>
    <mergeCell ref="B100:K101"/>
    <mergeCell ref="D80:K80"/>
    <mergeCell ref="D81:K81"/>
    <mergeCell ref="D87:K87"/>
    <mergeCell ref="B88:K89"/>
    <mergeCell ref="D86:K86"/>
    <mergeCell ref="D95:K99"/>
    <mergeCell ref="D90:K92"/>
    <mergeCell ref="D94:K94"/>
    <mergeCell ref="D93:K93"/>
  </mergeCells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254C-3D46-7142-921C-1B76CD146257}">
  <sheetPr>
    <tabColor rgb="FF92D050"/>
  </sheetPr>
  <dimension ref="B1:Q889"/>
  <sheetViews>
    <sheetView zoomScale="85" zoomScaleNormal="85" workbookViewId="0"/>
  </sheetViews>
  <sheetFormatPr defaultColWidth="8.81640625" defaultRowHeight="14" x14ac:dyDescent="0.3"/>
  <cols>
    <col min="1" max="1" width="8.81640625" style="2"/>
    <col min="2" max="3" width="18.81640625" style="24" customWidth="1"/>
    <col min="4" max="8" width="20.453125" style="24" customWidth="1"/>
    <col min="9" max="9" width="20.453125" style="29" customWidth="1"/>
    <col min="10" max="10" width="20.81640625" style="29" customWidth="1"/>
    <col min="11" max="12" width="18.81640625" style="29" customWidth="1"/>
    <col min="13" max="14" width="5.81640625" style="2" customWidth="1"/>
    <col min="15" max="15" width="13.81640625" style="2" customWidth="1"/>
    <col min="16" max="16" width="8.81640625" style="2"/>
    <col min="17" max="17" width="11.81640625" style="2" bestFit="1" customWidth="1"/>
    <col min="18" max="16384" width="8.81640625" style="2"/>
  </cols>
  <sheetData>
    <row r="1" spans="2:17" ht="14.5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7" ht="20" customHeight="1" x14ac:dyDescent="0.3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5"/>
    </row>
    <row r="3" spans="2:17" ht="20" customHeight="1" x14ac:dyDescent="0.3"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8"/>
    </row>
    <row r="4" spans="2:17" ht="20" customHeight="1" thickBot="1" x14ac:dyDescent="0.35">
      <c r="B4" s="119" t="s">
        <v>42</v>
      </c>
      <c r="C4" s="120"/>
      <c r="D4" s="120"/>
      <c r="E4" s="120"/>
      <c r="F4" s="120"/>
      <c r="G4" s="120"/>
      <c r="H4" s="120"/>
      <c r="I4" s="120"/>
      <c r="J4" s="120"/>
      <c r="K4" s="120"/>
      <c r="L4" s="121"/>
    </row>
    <row r="5" spans="2:17" ht="40" customHeight="1" thickBot="1" x14ac:dyDescent="0.35">
      <c r="B5" s="122" t="s">
        <v>71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7" ht="30" customHeight="1" x14ac:dyDescent="0.3">
      <c r="B6" s="125" t="s">
        <v>2</v>
      </c>
      <c r="C6" s="126"/>
      <c r="D6" s="214" t="s">
        <v>28</v>
      </c>
      <c r="E6" s="141" t="s">
        <v>29</v>
      </c>
      <c r="F6" s="216" t="s">
        <v>32</v>
      </c>
      <c r="G6" s="218" t="s">
        <v>34</v>
      </c>
      <c r="H6" s="220" t="s">
        <v>3</v>
      </c>
      <c r="I6" s="220"/>
      <c r="J6" s="131" t="s">
        <v>39</v>
      </c>
      <c r="K6" s="210"/>
      <c r="L6" s="132"/>
    </row>
    <row r="7" spans="2:17" ht="34.5" customHeight="1" x14ac:dyDescent="0.3">
      <c r="B7" s="127"/>
      <c r="C7" s="128"/>
      <c r="D7" s="215"/>
      <c r="E7" s="142"/>
      <c r="F7" s="217"/>
      <c r="G7" s="219"/>
      <c r="H7" s="3" t="s">
        <v>45</v>
      </c>
      <c r="I7" s="4" t="s">
        <v>36</v>
      </c>
      <c r="J7" s="133"/>
      <c r="K7" s="211"/>
      <c r="L7" s="134"/>
    </row>
    <row r="8" spans="2:17" ht="30" customHeight="1" x14ac:dyDescent="0.3">
      <c r="B8" s="204" t="s">
        <v>4</v>
      </c>
      <c r="C8" s="213"/>
      <c r="D8" s="30" t="s">
        <v>48</v>
      </c>
      <c r="E8" s="16" t="s">
        <v>72</v>
      </c>
      <c r="F8" s="30" t="s">
        <v>49</v>
      </c>
      <c r="G8" s="30" t="s">
        <v>21</v>
      </c>
      <c r="H8" s="33" t="s">
        <v>79</v>
      </c>
      <c r="I8" s="33" t="s">
        <v>41</v>
      </c>
      <c r="J8" s="133"/>
      <c r="K8" s="211"/>
      <c r="L8" s="134"/>
    </row>
    <row r="9" spans="2:17" ht="30" customHeight="1" x14ac:dyDescent="0.3">
      <c r="B9" s="137" t="s">
        <v>24</v>
      </c>
      <c r="C9" s="138"/>
      <c r="D9" s="16" t="s">
        <v>27</v>
      </c>
      <c r="E9" s="16" t="s">
        <v>31</v>
      </c>
      <c r="F9" s="16" t="s">
        <v>33</v>
      </c>
      <c r="G9" s="16" t="s">
        <v>27</v>
      </c>
      <c r="H9" s="33" t="s">
        <v>38</v>
      </c>
      <c r="I9" s="33" t="s">
        <v>38</v>
      </c>
      <c r="J9" s="133"/>
      <c r="K9" s="211"/>
      <c r="L9" s="134"/>
    </row>
    <row r="10" spans="2:17" ht="30" customHeight="1" thickBot="1" x14ac:dyDescent="0.35">
      <c r="B10" s="139" t="s">
        <v>25</v>
      </c>
      <c r="C10" s="140"/>
      <c r="D10" s="5" t="s">
        <v>26</v>
      </c>
      <c r="E10" s="5" t="s">
        <v>30</v>
      </c>
      <c r="F10" s="5" t="s">
        <v>26</v>
      </c>
      <c r="G10" s="5" t="s">
        <v>26</v>
      </c>
      <c r="H10" s="36" t="s">
        <v>37</v>
      </c>
      <c r="I10" s="36" t="s">
        <v>37</v>
      </c>
      <c r="J10" s="135"/>
      <c r="K10" s="212"/>
      <c r="L10" s="136"/>
    </row>
    <row r="11" spans="2:17" ht="40" customHeight="1" thickBot="1" x14ac:dyDescent="0.35">
      <c r="B11" s="169" t="s">
        <v>50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1"/>
      <c r="O11" s="53"/>
      <c r="P11" s="54" t="s">
        <v>47</v>
      </c>
      <c r="Q11" s="54" t="s">
        <v>46</v>
      </c>
    </row>
    <row r="12" spans="2:17" ht="20" customHeight="1" thickBot="1" x14ac:dyDescent="0.35">
      <c r="B12" s="172" t="s">
        <v>5</v>
      </c>
      <c r="C12" s="206"/>
      <c r="D12" s="97" t="s">
        <v>56</v>
      </c>
      <c r="E12" s="98" t="s">
        <v>57</v>
      </c>
      <c r="F12" s="98" t="s">
        <v>58</v>
      </c>
      <c r="G12" s="98" t="s">
        <v>59</v>
      </c>
      <c r="H12" s="98" t="s">
        <v>60</v>
      </c>
      <c r="I12" s="98" t="s">
        <v>61</v>
      </c>
      <c r="J12" s="98" t="s">
        <v>62</v>
      </c>
      <c r="K12" s="99" t="s">
        <v>63</v>
      </c>
      <c r="L12" s="100" t="s">
        <v>64</v>
      </c>
      <c r="O12" s="58" t="s">
        <v>7</v>
      </c>
      <c r="P12" s="65">
        <v>36</v>
      </c>
      <c r="Q12" s="65">
        <f>COUNTIF($B$13:$L$101,"Anatomia II")</f>
        <v>36</v>
      </c>
    </row>
    <row r="13" spans="2:17" ht="20" customHeight="1" x14ac:dyDescent="0.3">
      <c r="B13" s="49" t="s">
        <v>12</v>
      </c>
      <c r="C13" s="73">
        <v>45931</v>
      </c>
      <c r="D13" s="207" t="s">
        <v>18</v>
      </c>
      <c r="E13" s="208"/>
      <c r="F13" s="208"/>
      <c r="G13" s="208"/>
      <c r="H13" s="208"/>
      <c r="I13" s="208"/>
      <c r="J13" s="208"/>
      <c r="K13" s="208"/>
      <c r="L13" s="209"/>
      <c r="O13" s="59" t="s">
        <v>9</v>
      </c>
      <c r="P13" s="65">
        <v>51</v>
      </c>
      <c r="Q13" s="65">
        <f>COUNTIF($B$13:$L$101,"Microbiologia")</f>
        <v>51</v>
      </c>
    </row>
    <row r="14" spans="2:17" ht="20" customHeight="1" x14ac:dyDescent="0.3">
      <c r="B14" s="48" t="s">
        <v>13</v>
      </c>
      <c r="C14" s="74">
        <v>45932</v>
      </c>
      <c r="D14" s="174"/>
      <c r="E14" s="175"/>
      <c r="F14" s="175"/>
      <c r="G14" s="175"/>
      <c r="H14" s="175"/>
      <c r="I14" s="175"/>
      <c r="J14" s="175"/>
      <c r="K14" s="175"/>
      <c r="L14" s="176"/>
      <c r="O14" s="60" t="s">
        <v>11</v>
      </c>
      <c r="P14" s="65">
        <v>29</v>
      </c>
      <c r="Q14" s="65">
        <f>COUNTIF($B$13:$L$101,"Fisiologia e Biof.")</f>
        <v>29</v>
      </c>
    </row>
    <row r="15" spans="2:17" ht="20" customHeight="1" x14ac:dyDescent="0.3">
      <c r="B15" s="48" t="s">
        <v>14</v>
      </c>
      <c r="C15" s="74">
        <v>45933</v>
      </c>
      <c r="D15" s="174"/>
      <c r="E15" s="175"/>
      <c r="F15" s="175"/>
      <c r="G15" s="175"/>
      <c r="H15" s="175"/>
      <c r="I15" s="175"/>
      <c r="J15" s="175"/>
      <c r="K15" s="175"/>
      <c r="L15" s="176"/>
      <c r="O15" s="61" t="s">
        <v>8</v>
      </c>
      <c r="P15" s="65">
        <v>36</v>
      </c>
      <c r="Q15" s="65">
        <f>COUNTIF($B$13:$L$101,"Biochimica II")</f>
        <v>36</v>
      </c>
    </row>
    <row r="16" spans="2:17" ht="20" customHeight="1" x14ac:dyDescent="0.3">
      <c r="B16" s="20" t="s">
        <v>15</v>
      </c>
      <c r="C16" s="34">
        <v>45934</v>
      </c>
      <c r="D16" s="155"/>
      <c r="E16" s="156"/>
      <c r="F16" s="156"/>
      <c r="G16" s="156"/>
      <c r="H16" s="156"/>
      <c r="I16" s="156"/>
      <c r="J16" s="156"/>
      <c r="K16" s="156"/>
      <c r="L16" s="157"/>
      <c r="O16" s="57" t="s">
        <v>16</v>
      </c>
      <c r="P16" s="65">
        <v>14</v>
      </c>
      <c r="Q16" s="65">
        <f>COUNTIF($B$13:$L$101,"Storia")</f>
        <v>14</v>
      </c>
    </row>
    <row r="17" spans="2:17" ht="20" customHeight="1" x14ac:dyDescent="0.3">
      <c r="B17" s="20" t="s">
        <v>17</v>
      </c>
      <c r="C17" s="21">
        <v>45935</v>
      </c>
      <c r="D17" s="155"/>
      <c r="E17" s="156"/>
      <c r="F17" s="156"/>
      <c r="G17" s="156"/>
      <c r="H17" s="156"/>
      <c r="I17" s="156"/>
      <c r="J17" s="156"/>
      <c r="K17" s="156"/>
      <c r="L17" s="157"/>
      <c r="O17" s="72" t="s">
        <v>55</v>
      </c>
      <c r="P17" s="65">
        <v>14</v>
      </c>
      <c r="Q17" s="65">
        <f>COUNTIF($B$13:$L$101,"DEA")</f>
        <v>14</v>
      </c>
    </row>
    <row r="18" spans="2:17" ht="20" customHeight="1" x14ac:dyDescent="0.3">
      <c r="B18" s="48" t="s">
        <v>6</v>
      </c>
      <c r="C18" s="74">
        <v>45936</v>
      </c>
      <c r="D18" s="13" t="s">
        <v>7</v>
      </c>
      <c r="E18" s="14" t="s">
        <v>7</v>
      </c>
      <c r="F18" s="15" t="s">
        <v>11</v>
      </c>
      <c r="G18" s="15" t="s">
        <v>11</v>
      </c>
      <c r="H18" s="15" t="s">
        <v>11</v>
      </c>
      <c r="I18" s="16"/>
      <c r="J18" s="17" t="s">
        <v>9</v>
      </c>
      <c r="K18" s="17" t="s">
        <v>9</v>
      </c>
      <c r="L18" s="31" t="s">
        <v>9</v>
      </c>
    </row>
    <row r="19" spans="2:17" ht="20" customHeight="1" x14ac:dyDescent="0.3">
      <c r="B19" s="48" t="s">
        <v>10</v>
      </c>
      <c r="C19" s="75">
        <v>45937</v>
      </c>
      <c r="D19" s="13" t="s">
        <v>7</v>
      </c>
      <c r="E19" s="14" t="s">
        <v>7</v>
      </c>
      <c r="F19" s="16"/>
      <c r="G19" s="16"/>
      <c r="H19" s="16"/>
      <c r="I19" s="16"/>
      <c r="J19" s="17" t="s">
        <v>9</v>
      </c>
      <c r="K19" s="17" t="s">
        <v>9</v>
      </c>
      <c r="L19" s="31" t="s">
        <v>9</v>
      </c>
    </row>
    <row r="20" spans="2:17" ht="20" customHeight="1" x14ac:dyDescent="0.3">
      <c r="B20" s="48" t="s">
        <v>12</v>
      </c>
      <c r="C20" s="74">
        <v>45938</v>
      </c>
      <c r="D20" s="13" t="s">
        <v>7</v>
      </c>
      <c r="E20" s="14" t="s">
        <v>7</v>
      </c>
      <c r="F20" s="15" t="s">
        <v>11</v>
      </c>
      <c r="G20" s="15" t="s">
        <v>11</v>
      </c>
      <c r="H20" s="15" t="s">
        <v>11</v>
      </c>
      <c r="I20" s="16"/>
      <c r="J20" s="17" t="s">
        <v>9</v>
      </c>
      <c r="K20" s="17" t="s">
        <v>9</v>
      </c>
      <c r="L20" s="31" t="s">
        <v>9</v>
      </c>
    </row>
    <row r="21" spans="2:17" ht="20" customHeight="1" x14ac:dyDescent="0.3">
      <c r="B21" s="48" t="s">
        <v>13</v>
      </c>
      <c r="C21" s="74">
        <v>45939</v>
      </c>
      <c r="D21" s="13" t="s">
        <v>7</v>
      </c>
      <c r="E21" s="14" t="s">
        <v>7</v>
      </c>
      <c r="F21" s="15" t="s">
        <v>11</v>
      </c>
      <c r="G21" s="15" t="s">
        <v>11</v>
      </c>
      <c r="H21" s="15" t="s">
        <v>11</v>
      </c>
      <c r="I21" s="16"/>
      <c r="J21" s="17" t="s">
        <v>9</v>
      </c>
      <c r="K21" s="17" t="s">
        <v>9</v>
      </c>
      <c r="L21" s="223"/>
    </row>
    <row r="22" spans="2:17" ht="20" customHeight="1" x14ac:dyDescent="0.3">
      <c r="B22" s="48" t="s">
        <v>14</v>
      </c>
      <c r="C22" s="75">
        <v>45940</v>
      </c>
      <c r="D22" s="13" t="s">
        <v>7</v>
      </c>
      <c r="E22" s="14" t="s">
        <v>7</v>
      </c>
      <c r="F22" s="15" t="s">
        <v>11</v>
      </c>
      <c r="G22" s="15" t="s">
        <v>11</v>
      </c>
      <c r="H22" s="15" t="s">
        <v>11</v>
      </c>
      <c r="I22" s="16"/>
      <c r="J22" s="17" t="s">
        <v>9</v>
      </c>
      <c r="K22" s="17" t="s">
        <v>9</v>
      </c>
      <c r="L22" s="31" t="s">
        <v>9</v>
      </c>
    </row>
    <row r="23" spans="2:17" ht="20" customHeight="1" x14ac:dyDescent="0.3">
      <c r="B23" s="20" t="s">
        <v>15</v>
      </c>
      <c r="C23" s="21">
        <v>45941</v>
      </c>
      <c r="D23" s="155"/>
      <c r="E23" s="156"/>
      <c r="F23" s="156"/>
      <c r="G23" s="156"/>
      <c r="H23" s="156"/>
      <c r="I23" s="156"/>
      <c r="J23" s="156"/>
      <c r="K23" s="156"/>
      <c r="L23" s="157"/>
    </row>
    <row r="24" spans="2:17" ht="20" customHeight="1" x14ac:dyDescent="0.3">
      <c r="B24" s="20" t="s">
        <v>17</v>
      </c>
      <c r="C24" s="21">
        <v>45942</v>
      </c>
      <c r="D24" s="155"/>
      <c r="E24" s="156"/>
      <c r="F24" s="156"/>
      <c r="G24" s="156"/>
      <c r="H24" s="156"/>
      <c r="I24" s="156"/>
      <c r="J24" s="156"/>
      <c r="K24" s="156"/>
      <c r="L24" s="157"/>
    </row>
    <row r="25" spans="2:17" ht="20" customHeight="1" x14ac:dyDescent="0.3">
      <c r="B25" s="48" t="s">
        <v>6</v>
      </c>
      <c r="C25" s="75">
        <v>45943</v>
      </c>
      <c r="D25" s="174" t="s">
        <v>18</v>
      </c>
      <c r="E25" s="175"/>
      <c r="F25" s="175"/>
      <c r="G25" s="175"/>
      <c r="H25" s="175"/>
      <c r="I25" s="175"/>
      <c r="J25" s="175"/>
      <c r="K25" s="175"/>
      <c r="L25" s="176"/>
    </row>
    <row r="26" spans="2:17" ht="20" customHeight="1" x14ac:dyDescent="0.3">
      <c r="B26" s="48" t="s">
        <v>10</v>
      </c>
      <c r="C26" s="74">
        <v>45944</v>
      </c>
      <c r="D26" s="174"/>
      <c r="E26" s="175"/>
      <c r="F26" s="175"/>
      <c r="G26" s="175"/>
      <c r="H26" s="175"/>
      <c r="I26" s="175"/>
      <c r="J26" s="175"/>
      <c r="K26" s="175"/>
      <c r="L26" s="176"/>
    </row>
    <row r="27" spans="2:17" ht="20" customHeight="1" x14ac:dyDescent="0.3">
      <c r="B27" s="48" t="s">
        <v>12</v>
      </c>
      <c r="C27" s="74">
        <v>45945</v>
      </c>
      <c r="D27" s="174"/>
      <c r="E27" s="175"/>
      <c r="F27" s="175"/>
      <c r="G27" s="175"/>
      <c r="H27" s="175"/>
      <c r="I27" s="175"/>
      <c r="J27" s="175"/>
      <c r="K27" s="175"/>
      <c r="L27" s="176"/>
    </row>
    <row r="28" spans="2:17" ht="20" customHeight="1" x14ac:dyDescent="0.3">
      <c r="B28" s="48" t="s">
        <v>13</v>
      </c>
      <c r="C28" s="75">
        <v>45946</v>
      </c>
      <c r="D28" s="174"/>
      <c r="E28" s="175"/>
      <c r="F28" s="175"/>
      <c r="G28" s="175"/>
      <c r="H28" s="175"/>
      <c r="I28" s="175"/>
      <c r="J28" s="175"/>
      <c r="K28" s="175"/>
      <c r="L28" s="176"/>
    </row>
    <row r="29" spans="2:17" ht="20" customHeight="1" x14ac:dyDescent="0.3">
      <c r="B29" s="48" t="s">
        <v>14</v>
      </c>
      <c r="C29" s="74">
        <v>45947</v>
      </c>
      <c r="D29" s="174"/>
      <c r="E29" s="175"/>
      <c r="F29" s="175"/>
      <c r="G29" s="175"/>
      <c r="H29" s="175"/>
      <c r="I29" s="175"/>
      <c r="J29" s="175"/>
      <c r="K29" s="175"/>
      <c r="L29" s="176"/>
    </row>
    <row r="30" spans="2:17" ht="20" customHeight="1" x14ac:dyDescent="0.3">
      <c r="B30" s="20" t="s">
        <v>15</v>
      </c>
      <c r="C30" s="21">
        <v>45948</v>
      </c>
      <c r="D30" s="155"/>
      <c r="E30" s="156"/>
      <c r="F30" s="156"/>
      <c r="G30" s="156"/>
      <c r="H30" s="156"/>
      <c r="I30" s="156"/>
      <c r="J30" s="156"/>
      <c r="K30" s="156"/>
      <c r="L30" s="157"/>
    </row>
    <row r="31" spans="2:17" ht="20" customHeight="1" x14ac:dyDescent="0.3">
      <c r="B31" s="20" t="s">
        <v>17</v>
      </c>
      <c r="C31" s="34">
        <v>45949</v>
      </c>
      <c r="D31" s="155"/>
      <c r="E31" s="156"/>
      <c r="F31" s="156"/>
      <c r="G31" s="156"/>
      <c r="H31" s="156"/>
      <c r="I31" s="156"/>
      <c r="J31" s="156"/>
      <c r="K31" s="156"/>
      <c r="L31" s="157"/>
    </row>
    <row r="32" spans="2:17" ht="20" customHeight="1" x14ac:dyDescent="0.3">
      <c r="B32" s="48" t="s">
        <v>6</v>
      </c>
      <c r="C32" s="74">
        <v>45950</v>
      </c>
      <c r="D32" s="13" t="s">
        <v>7</v>
      </c>
      <c r="E32" s="14" t="s">
        <v>7</v>
      </c>
      <c r="F32" s="15" t="s">
        <v>11</v>
      </c>
      <c r="G32" s="15" t="s">
        <v>11</v>
      </c>
      <c r="H32" s="15" t="s">
        <v>11</v>
      </c>
      <c r="I32" s="23"/>
      <c r="J32" s="17" t="s">
        <v>9</v>
      </c>
      <c r="K32" s="17" t="s">
        <v>9</v>
      </c>
      <c r="L32" s="31" t="s">
        <v>9</v>
      </c>
    </row>
    <row r="33" spans="2:12" ht="20" customHeight="1" x14ac:dyDescent="0.3">
      <c r="B33" s="48" t="s">
        <v>10</v>
      </c>
      <c r="C33" s="74">
        <v>45951</v>
      </c>
      <c r="D33" s="13" t="s">
        <v>7</v>
      </c>
      <c r="E33" s="14" t="s">
        <v>7</v>
      </c>
      <c r="F33" s="4" t="s">
        <v>16</v>
      </c>
      <c r="G33" s="4" t="s">
        <v>16</v>
      </c>
      <c r="H33" s="4" t="s">
        <v>16</v>
      </c>
      <c r="I33" s="16"/>
      <c r="J33" s="17" t="s">
        <v>9</v>
      </c>
      <c r="K33" s="17" t="s">
        <v>9</v>
      </c>
      <c r="L33" s="31" t="s">
        <v>9</v>
      </c>
    </row>
    <row r="34" spans="2:12" ht="20" customHeight="1" x14ac:dyDescent="0.3">
      <c r="B34" s="48" t="s">
        <v>12</v>
      </c>
      <c r="C34" s="75">
        <v>45952</v>
      </c>
      <c r="D34" s="13" t="s">
        <v>7</v>
      </c>
      <c r="E34" s="14" t="s">
        <v>7</v>
      </c>
      <c r="F34" s="15" t="s">
        <v>11</v>
      </c>
      <c r="G34" s="15" t="s">
        <v>11</v>
      </c>
      <c r="H34" s="15" t="s">
        <v>11</v>
      </c>
      <c r="I34" s="16"/>
      <c r="J34" s="17" t="s">
        <v>9</v>
      </c>
      <c r="K34" s="17" t="s">
        <v>9</v>
      </c>
      <c r="L34" s="31" t="s">
        <v>9</v>
      </c>
    </row>
    <row r="35" spans="2:12" ht="20" customHeight="1" x14ac:dyDescent="0.3">
      <c r="B35" s="48" t="s">
        <v>13</v>
      </c>
      <c r="C35" s="74">
        <v>45953</v>
      </c>
      <c r="D35" s="13" t="s">
        <v>7</v>
      </c>
      <c r="E35" s="14" t="s">
        <v>7</v>
      </c>
      <c r="F35" s="15" t="s">
        <v>11</v>
      </c>
      <c r="G35" s="15" t="s">
        <v>11</v>
      </c>
      <c r="H35" s="15" t="s">
        <v>11</v>
      </c>
      <c r="I35" s="16"/>
      <c r="J35" s="17" t="s">
        <v>9</v>
      </c>
      <c r="K35" s="17" t="s">
        <v>9</v>
      </c>
      <c r="L35" s="31" t="s">
        <v>9</v>
      </c>
    </row>
    <row r="36" spans="2:12" ht="20" customHeight="1" x14ac:dyDescent="0.3">
      <c r="B36" s="48" t="s">
        <v>14</v>
      </c>
      <c r="C36" s="74">
        <v>45954</v>
      </c>
      <c r="D36" s="13" t="s">
        <v>7</v>
      </c>
      <c r="E36" s="14" t="s">
        <v>7</v>
      </c>
      <c r="F36" s="15" t="s">
        <v>11</v>
      </c>
      <c r="G36" s="15" t="s">
        <v>11</v>
      </c>
      <c r="H36" s="15" t="s">
        <v>11</v>
      </c>
      <c r="I36" s="16"/>
      <c r="J36" s="17" t="s">
        <v>9</v>
      </c>
      <c r="K36" s="17" t="s">
        <v>9</v>
      </c>
      <c r="L36" s="31" t="s">
        <v>9</v>
      </c>
    </row>
    <row r="37" spans="2:12" ht="20" customHeight="1" x14ac:dyDescent="0.3">
      <c r="B37" s="20" t="s">
        <v>15</v>
      </c>
      <c r="C37" s="34">
        <v>45955</v>
      </c>
      <c r="D37" s="155"/>
      <c r="E37" s="156"/>
      <c r="F37" s="156"/>
      <c r="G37" s="156"/>
      <c r="H37" s="156"/>
      <c r="I37" s="156"/>
      <c r="J37" s="156"/>
      <c r="K37" s="156"/>
      <c r="L37" s="157"/>
    </row>
    <row r="38" spans="2:12" ht="20" customHeight="1" x14ac:dyDescent="0.3">
      <c r="B38" s="20" t="s">
        <v>17</v>
      </c>
      <c r="C38" s="21">
        <v>45956</v>
      </c>
      <c r="D38" s="155"/>
      <c r="E38" s="156"/>
      <c r="F38" s="156"/>
      <c r="G38" s="156"/>
      <c r="H38" s="156"/>
      <c r="I38" s="156"/>
      <c r="J38" s="156"/>
      <c r="K38" s="156"/>
      <c r="L38" s="157"/>
    </row>
    <row r="39" spans="2:12" ht="20" customHeight="1" x14ac:dyDescent="0.3">
      <c r="B39" s="48" t="s">
        <v>6</v>
      </c>
      <c r="C39" s="74">
        <v>45957</v>
      </c>
      <c r="D39" s="174" t="s">
        <v>18</v>
      </c>
      <c r="E39" s="175"/>
      <c r="F39" s="175"/>
      <c r="G39" s="175"/>
      <c r="H39" s="175"/>
      <c r="I39" s="175"/>
      <c r="J39" s="175"/>
      <c r="K39" s="175"/>
      <c r="L39" s="176"/>
    </row>
    <row r="40" spans="2:12" ht="20" customHeight="1" x14ac:dyDescent="0.3">
      <c r="B40" s="48" t="s">
        <v>10</v>
      </c>
      <c r="C40" s="75">
        <v>45958</v>
      </c>
      <c r="D40" s="174"/>
      <c r="E40" s="175"/>
      <c r="F40" s="175"/>
      <c r="G40" s="175"/>
      <c r="H40" s="175"/>
      <c r="I40" s="175"/>
      <c r="J40" s="175"/>
      <c r="K40" s="175"/>
      <c r="L40" s="176"/>
    </row>
    <row r="41" spans="2:12" ht="20" customHeight="1" x14ac:dyDescent="0.3">
      <c r="B41" s="48" t="s">
        <v>12</v>
      </c>
      <c r="C41" s="74">
        <v>45959</v>
      </c>
      <c r="D41" s="174"/>
      <c r="E41" s="175"/>
      <c r="F41" s="175"/>
      <c r="G41" s="175"/>
      <c r="H41" s="175"/>
      <c r="I41" s="175"/>
      <c r="J41" s="175"/>
      <c r="K41" s="175"/>
      <c r="L41" s="176"/>
    </row>
    <row r="42" spans="2:12" ht="20" customHeight="1" x14ac:dyDescent="0.3">
      <c r="B42" s="48" t="s">
        <v>13</v>
      </c>
      <c r="C42" s="74">
        <v>45960</v>
      </c>
      <c r="D42" s="174"/>
      <c r="E42" s="175"/>
      <c r="F42" s="175"/>
      <c r="G42" s="175"/>
      <c r="H42" s="175"/>
      <c r="I42" s="175"/>
      <c r="J42" s="175"/>
      <c r="K42" s="175"/>
      <c r="L42" s="176"/>
    </row>
    <row r="43" spans="2:12" ht="20" customHeight="1" x14ac:dyDescent="0.3">
      <c r="B43" s="48" t="s">
        <v>14</v>
      </c>
      <c r="C43" s="75">
        <v>45961</v>
      </c>
      <c r="D43" s="174"/>
      <c r="E43" s="175"/>
      <c r="F43" s="175"/>
      <c r="G43" s="175"/>
      <c r="H43" s="175"/>
      <c r="I43" s="175"/>
      <c r="J43" s="175"/>
      <c r="K43" s="175"/>
      <c r="L43" s="176"/>
    </row>
    <row r="44" spans="2:12" ht="20" customHeight="1" x14ac:dyDescent="0.3">
      <c r="B44" s="20" t="s">
        <v>15</v>
      </c>
      <c r="C44" s="21">
        <v>45962</v>
      </c>
      <c r="D44" s="155"/>
      <c r="E44" s="156"/>
      <c r="F44" s="156"/>
      <c r="G44" s="156"/>
      <c r="H44" s="156"/>
      <c r="I44" s="156"/>
      <c r="J44" s="156"/>
      <c r="K44" s="156"/>
      <c r="L44" s="157"/>
    </row>
    <row r="45" spans="2:12" ht="20" customHeight="1" x14ac:dyDescent="0.3">
      <c r="B45" s="20" t="s">
        <v>17</v>
      </c>
      <c r="C45" s="21">
        <v>45963</v>
      </c>
      <c r="D45" s="155"/>
      <c r="E45" s="156"/>
      <c r="F45" s="156"/>
      <c r="G45" s="156"/>
      <c r="H45" s="156"/>
      <c r="I45" s="156"/>
      <c r="J45" s="156"/>
      <c r="K45" s="156"/>
      <c r="L45" s="157"/>
    </row>
    <row r="46" spans="2:12" ht="20" customHeight="1" x14ac:dyDescent="0.3">
      <c r="B46" s="48" t="s">
        <v>6</v>
      </c>
      <c r="C46" s="75">
        <v>45964</v>
      </c>
      <c r="D46" s="13" t="s">
        <v>7</v>
      </c>
      <c r="E46" s="14" t="s">
        <v>7</v>
      </c>
      <c r="F46" s="15" t="s">
        <v>11</v>
      </c>
      <c r="G46" s="15" t="s">
        <v>11</v>
      </c>
      <c r="H46" s="15" t="s">
        <v>11</v>
      </c>
      <c r="I46" s="22"/>
      <c r="J46" s="17" t="s">
        <v>9</v>
      </c>
      <c r="K46" s="17" t="s">
        <v>9</v>
      </c>
      <c r="L46" s="31" t="s">
        <v>9</v>
      </c>
    </row>
    <row r="47" spans="2:12" ht="20" customHeight="1" x14ac:dyDescent="0.3">
      <c r="B47" s="48" t="s">
        <v>10</v>
      </c>
      <c r="C47" s="74">
        <v>45965</v>
      </c>
      <c r="D47" s="13" t="s">
        <v>7</v>
      </c>
      <c r="E47" s="14" t="s">
        <v>7</v>
      </c>
      <c r="F47" s="19" t="s">
        <v>8</v>
      </c>
      <c r="G47" s="19" t="s">
        <v>8</v>
      </c>
      <c r="H47" s="19" t="s">
        <v>8</v>
      </c>
      <c r="I47" s="23"/>
      <c r="J47" s="17" t="s">
        <v>9</v>
      </c>
      <c r="K47" s="17" t="s">
        <v>9</v>
      </c>
      <c r="L47" s="31" t="s">
        <v>9</v>
      </c>
    </row>
    <row r="48" spans="2:12" ht="20" customHeight="1" x14ac:dyDescent="0.3">
      <c r="B48" s="48" t="s">
        <v>12</v>
      </c>
      <c r="C48" s="74">
        <v>45966</v>
      </c>
      <c r="D48" s="13" t="s">
        <v>7</v>
      </c>
      <c r="E48" s="14" t="s">
        <v>7</v>
      </c>
      <c r="F48" s="19" t="s">
        <v>8</v>
      </c>
      <c r="G48" s="19" t="s">
        <v>8</v>
      </c>
      <c r="H48" s="19" t="s">
        <v>8</v>
      </c>
      <c r="I48" s="24"/>
      <c r="J48" s="17" t="s">
        <v>9</v>
      </c>
      <c r="K48" s="17" t="s">
        <v>9</v>
      </c>
      <c r="L48" s="31" t="s">
        <v>9</v>
      </c>
    </row>
    <row r="49" spans="2:12" ht="20" customHeight="1" x14ac:dyDescent="0.3">
      <c r="B49" s="48" t="s">
        <v>13</v>
      </c>
      <c r="C49" s="75">
        <v>45967</v>
      </c>
      <c r="D49" s="13" t="s">
        <v>7</v>
      </c>
      <c r="E49" s="14" t="s">
        <v>7</v>
      </c>
      <c r="F49" s="19" t="s">
        <v>8</v>
      </c>
      <c r="G49" s="19" t="s">
        <v>8</v>
      </c>
      <c r="H49" s="19" t="s">
        <v>8</v>
      </c>
      <c r="I49" s="16"/>
      <c r="J49" s="17" t="s">
        <v>9</v>
      </c>
      <c r="K49" s="17" t="s">
        <v>9</v>
      </c>
      <c r="L49" s="31" t="s">
        <v>9</v>
      </c>
    </row>
    <row r="50" spans="2:12" ht="20" customHeight="1" x14ac:dyDescent="0.3">
      <c r="B50" s="48" t="s">
        <v>14</v>
      </c>
      <c r="C50" s="74">
        <v>45968</v>
      </c>
      <c r="D50" s="13" t="s">
        <v>7</v>
      </c>
      <c r="E50" s="14" t="s">
        <v>7</v>
      </c>
      <c r="F50" s="19" t="s">
        <v>8</v>
      </c>
      <c r="G50" s="19" t="s">
        <v>8</v>
      </c>
      <c r="H50" s="19" t="s">
        <v>8</v>
      </c>
      <c r="I50" s="16"/>
      <c r="J50" s="17" t="s">
        <v>9</v>
      </c>
      <c r="K50" s="17" t="s">
        <v>9</v>
      </c>
      <c r="L50" s="31" t="s">
        <v>9</v>
      </c>
    </row>
    <row r="51" spans="2:12" ht="20" customHeight="1" x14ac:dyDescent="0.3">
      <c r="B51" s="20" t="s">
        <v>15</v>
      </c>
      <c r="C51" s="21">
        <v>45969</v>
      </c>
      <c r="D51" s="155"/>
      <c r="E51" s="156"/>
      <c r="F51" s="156"/>
      <c r="G51" s="156"/>
      <c r="H51" s="156"/>
      <c r="I51" s="156"/>
      <c r="J51" s="156"/>
      <c r="K51" s="156"/>
      <c r="L51" s="157"/>
    </row>
    <row r="52" spans="2:12" ht="20" customHeight="1" x14ac:dyDescent="0.3">
      <c r="B52" s="20" t="s">
        <v>17</v>
      </c>
      <c r="C52" s="34">
        <v>45970</v>
      </c>
      <c r="D52" s="155"/>
      <c r="E52" s="156"/>
      <c r="F52" s="156"/>
      <c r="G52" s="156"/>
      <c r="H52" s="156"/>
      <c r="I52" s="156"/>
      <c r="J52" s="156"/>
      <c r="K52" s="156"/>
      <c r="L52" s="157"/>
    </row>
    <row r="53" spans="2:12" ht="20" customHeight="1" x14ac:dyDescent="0.3">
      <c r="B53" s="48" t="s">
        <v>6</v>
      </c>
      <c r="C53" s="74">
        <v>45971</v>
      </c>
      <c r="D53" s="174" t="s">
        <v>18</v>
      </c>
      <c r="E53" s="175"/>
      <c r="F53" s="175"/>
      <c r="G53" s="175"/>
      <c r="H53" s="175"/>
      <c r="I53" s="175"/>
      <c r="J53" s="175"/>
      <c r="K53" s="175"/>
      <c r="L53" s="176"/>
    </row>
    <row r="54" spans="2:12" ht="20" customHeight="1" x14ac:dyDescent="0.3">
      <c r="B54" s="48" t="s">
        <v>10</v>
      </c>
      <c r="C54" s="74">
        <v>45972</v>
      </c>
      <c r="D54" s="174"/>
      <c r="E54" s="175"/>
      <c r="F54" s="175"/>
      <c r="G54" s="175"/>
      <c r="H54" s="175"/>
      <c r="I54" s="175"/>
      <c r="J54" s="175"/>
      <c r="K54" s="175"/>
      <c r="L54" s="176"/>
    </row>
    <row r="55" spans="2:12" ht="20" customHeight="1" x14ac:dyDescent="0.3">
      <c r="B55" s="48" t="s">
        <v>12</v>
      </c>
      <c r="C55" s="75">
        <v>45973</v>
      </c>
      <c r="D55" s="174"/>
      <c r="E55" s="175"/>
      <c r="F55" s="175"/>
      <c r="G55" s="175"/>
      <c r="H55" s="175"/>
      <c r="I55" s="175"/>
      <c r="J55" s="175"/>
      <c r="K55" s="175"/>
      <c r="L55" s="176"/>
    </row>
    <row r="56" spans="2:12" ht="20" customHeight="1" x14ac:dyDescent="0.3">
      <c r="B56" s="48" t="s">
        <v>13</v>
      </c>
      <c r="C56" s="74">
        <v>45974</v>
      </c>
      <c r="D56" s="174"/>
      <c r="E56" s="175"/>
      <c r="F56" s="175"/>
      <c r="G56" s="175"/>
      <c r="H56" s="175"/>
      <c r="I56" s="175"/>
      <c r="J56" s="175"/>
      <c r="K56" s="175"/>
      <c r="L56" s="176"/>
    </row>
    <row r="57" spans="2:12" ht="20" customHeight="1" x14ac:dyDescent="0.3">
      <c r="B57" s="48" t="s">
        <v>14</v>
      </c>
      <c r="C57" s="74">
        <v>45975</v>
      </c>
      <c r="D57" s="174"/>
      <c r="E57" s="175"/>
      <c r="F57" s="175"/>
      <c r="G57" s="175"/>
      <c r="H57" s="175"/>
      <c r="I57" s="175"/>
      <c r="J57" s="175"/>
      <c r="K57" s="175"/>
      <c r="L57" s="176"/>
    </row>
    <row r="58" spans="2:12" ht="20" customHeight="1" x14ac:dyDescent="0.3">
      <c r="B58" s="20" t="s">
        <v>15</v>
      </c>
      <c r="C58" s="34">
        <v>45976</v>
      </c>
      <c r="D58" s="155"/>
      <c r="E58" s="156"/>
      <c r="F58" s="156"/>
      <c r="G58" s="156"/>
      <c r="H58" s="156"/>
      <c r="I58" s="156"/>
      <c r="J58" s="156"/>
      <c r="K58" s="156"/>
      <c r="L58" s="157"/>
    </row>
    <row r="59" spans="2:12" ht="20" customHeight="1" x14ac:dyDescent="0.3">
      <c r="B59" s="20" t="s">
        <v>17</v>
      </c>
      <c r="C59" s="21">
        <v>45977</v>
      </c>
      <c r="D59" s="155"/>
      <c r="E59" s="156"/>
      <c r="F59" s="156"/>
      <c r="G59" s="156"/>
      <c r="H59" s="156"/>
      <c r="I59" s="156"/>
      <c r="J59" s="156"/>
      <c r="K59" s="156"/>
      <c r="L59" s="157"/>
    </row>
    <row r="60" spans="2:12" ht="20" customHeight="1" x14ac:dyDescent="0.3">
      <c r="B60" s="48" t="s">
        <v>6</v>
      </c>
      <c r="C60" s="74">
        <v>45978</v>
      </c>
      <c r="D60" s="13" t="s">
        <v>7</v>
      </c>
      <c r="E60" s="14" t="s">
        <v>7</v>
      </c>
      <c r="F60" s="4" t="s">
        <v>16</v>
      </c>
      <c r="G60" s="4" t="s">
        <v>16</v>
      </c>
      <c r="I60" s="24"/>
      <c r="J60" s="19" t="s">
        <v>8</v>
      </c>
      <c r="K60" s="19" t="s">
        <v>8</v>
      </c>
      <c r="L60" s="44"/>
    </row>
    <row r="61" spans="2:12" ht="20" customHeight="1" x14ac:dyDescent="0.3">
      <c r="B61" s="48" t="s">
        <v>10</v>
      </c>
      <c r="C61" s="75">
        <v>45979</v>
      </c>
      <c r="D61" s="13" t="s">
        <v>7</v>
      </c>
      <c r="E61" s="14" t="s">
        <v>7</v>
      </c>
      <c r="F61" s="19" t="s">
        <v>8</v>
      </c>
      <c r="G61" s="19" t="s">
        <v>8</v>
      </c>
      <c r="H61" s="19" t="s">
        <v>8</v>
      </c>
      <c r="I61" s="24"/>
      <c r="J61" s="4" t="s">
        <v>16</v>
      </c>
      <c r="K61" s="4" t="s">
        <v>16</v>
      </c>
      <c r="L61" s="96" t="s">
        <v>16</v>
      </c>
    </row>
    <row r="62" spans="2:12" ht="20" customHeight="1" x14ac:dyDescent="0.3">
      <c r="B62" s="48" t="s">
        <v>12</v>
      </c>
      <c r="C62" s="74">
        <v>45980</v>
      </c>
      <c r="D62" s="13" t="s">
        <v>7</v>
      </c>
      <c r="E62" s="14" t="s">
        <v>7</v>
      </c>
      <c r="F62" s="4" t="s">
        <v>16</v>
      </c>
      <c r="G62" s="4" t="s">
        <v>16</v>
      </c>
      <c r="H62" s="4" t="s">
        <v>16</v>
      </c>
      <c r="I62" s="24"/>
      <c r="J62" s="37"/>
      <c r="K62" s="37"/>
      <c r="L62" s="18"/>
    </row>
    <row r="63" spans="2:12" ht="20" customHeight="1" x14ac:dyDescent="0.3">
      <c r="B63" s="48" t="s">
        <v>13</v>
      </c>
      <c r="C63" s="74">
        <v>45981</v>
      </c>
      <c r="D63" s="77" t="s">
        <v>55</v>
      </c>
      <c r="E63" s="3" t="s">
        <v>55</v>
      </c>
      <c r="F63" s="19" t="s">
        <v>8</v>
      </c>
      <c r="G63" s="19" t="s">
        <v>8</v>
      </c>
      <c r="H63" s="19" t="s">
        <v>8</v>
      </c>
      <c r="I63" s="24"/>
      <c r="J63" s="4" t="s">
        <v>16</v>
      </c>
      <c r="K63" s="4" t="s">
        <v>16</v>
      </c>
      <c r="L63" s="96" t="s">
        <v>16</v>
      </c>
    </row>
    <row r="64" spans="2:12" ht="20" customHeight="1" x14ac:dyDescent="0.3">
      <c r="B64" s="48" t="s">
        <v>14</v>
      </c>
      <c r="C64" s="75">
        <v>45982</v>
      </c>
      <c r="D64" s="77" t="s">
        <v>55</v>
      </c>
      <c r="E64" s="3" t="s">
        <v>55</v>
      </c>
      <c r="F64" s="19" t="s">
        <v>8</v>
      </c>
      <c r="G64" s="19" t="s">
        <v>8</v>
      </c>
      <c r="H64" s="19" t="s">
        <v>8</v>
      </c>
      <c r="I64" s="24"/>
      <c r="J64" s="17" t="s">
        <v>9</v>
      </c>
      <c r="K64" s="17" t="s">
        <v>9</v>
      </c>
      <c r="L64" s="26"/>
    </row>
    <row r="65" spans="2:12" ht="20" customHeight="1" x14ac:dyDescent="0.3">
      <c r="B65" s="20" t="s">
        <v>15</v>
      </c>
      <c r="C65" s="21">
        <v>45983</v>
      </c>
      <c r="D65" s="155"/>
      <c r="E65" s="156"/>
      <c r="F65" s="156"/>
      <c r="G65" s="156"/>
      <c r="H65" s="156"/>
      <c r="I65" s="156"/>
      <c r="J65" s="156"/>
      <c r="K65" s="156"/>
      <c r="L65" s="157"/>
    </row>
    <row r="66" spans="2:12" ht="20" customHeight="1" x14ac:dyDescent="0.3">
      <c r="B66" s="20" t="s">
        <v>17</v>
      </c>
      <c r="C66" s="21">
        <v>45984</v>
      </c>
      <c r="D66" s="155"/>
      <c r="E66" s="156"/>
      <c r="F66" s="156"/>
      <c r="G66" s="156"/>
      <c r="H66" s="156"/>
      <c r="I66" s="156"/>
      <c r="J66" s="156"/>
      <c r="K66" s="156"/>
      <c r="L66" s="157"/>
    </row>
    <row r="67" spans="2:12" ht="20" customHeight="1" x14ac:dyDescent="0.3">
      <c r="B67" s="48" t="s">
        <v>6</v>
      </c>
      <c r="C67" s="75">
        <v>45985</v>
      </c>
      <c r="D67" s="174" t="s">
        <v>18</v>
      </c>
      <c r="E67" s="175"/>
      <c r="F67" s="175"/>
      <c r="G67" s="175"/>
      <c r="H67" s="175"/>
      <c r="I67" s="175"/>
      <c r="J67" s="175"/>
      <c r="K67" s="175"/>
      <c r="L67" s="176"/>
    </row>
    <row r="68" spans="2:12" ht="20" customHeight="1" x14ac:dyDescent="0.3">
      <c r="B68" s="48" t="s">
        <v>10</v>
      </c>
      <c r="C68" s="74">
        <v>45986</v>
      </c>
      <c r="D68" s="174"/>
      <c r="E68" s="175"/>
      <c r="F68" s="175"/>
      <c r="G68" s="175"/>
      <c r="H68" s="175"/>
      <c r="I68" s="175"/>
      <c r="J68" s="175"/>
      <c r="K68" s="175"/>
      <c r="L68" s="176"/>
    </row>
    <row r="69" spans="2:12" ht="20" customHeight="1" x14ac:dyDescent="0.3">
      <c r="B69" s="48" t="s">
        <v>12</v>
      </c>
      <c r="C69" s="74">
        <v>45987</v>
      </c>
      <c r="D69" s="174"/>
      <c r="E69" s="175"/>
      <c r="F69" s="175"/>
      <c r="G69" s="175"/>
      <c r="H69" s="175"/>
      <c r="I69" s="175"/>
      <c r="J69" s="175"/>
      <c r="K69" s="175"/>
      <c r="L69" s="176"/>
    </row>
    <row r="70" spans="2:12" ht="20" customHeight="1" x14ac:dyDescent="0.3">
      <c r="B70" s="48" t="s">
        <v>13</v>
      </c>
      <c r="C70" s="75">
        <v>45988</v>
      </c>
      <c r="D70" s="174"/>
      <c r="E70" s="175"/>
      <c r="F70" s="175"/>
      <c r="G70" s="175"/>
      <c r="H70" s="175"/>
      <c r="I70" s="175"/>
      <c r="J70" s="175"/>
      <c r="K70" s="175"/>
      <c r="L70" s="176"/>
    </row>
    <row r="71" spans="2:12" ht="20" customHeight="1" x14ac:dyDescent="0.3">
      <c r="B71" s="48" t="s">
        <v>14</v>
      </c>
      <c r="C71" s="74">
        <v>45989</v>
      </c>
      <c r="D71" s="174"/>
      <c r="E71" s="175"/>
      <c r="F71" s="175"/>
      <c r="G71" s="175"/>
      <c r="H71" s="175"/>
      <c r="I71" s="175"/>
      <c r="J71" s="175"/>
      <c r="K71" s="175"/>
      <c r="L71" s="176"/>
    </row>
    <row r="72" spans="2:12" ht="20" customHeight="1" x14ac:dyDescent="0.3">
      <c r="B72" s="20" t="s">
        <v>15</v>
      </c>
      <c r="C72" s="21">
        <v>45990</v>
      </c>
      <c r="D72" s="155"/>
      <c r="E72" s="156"/>
      <c r="F72" s="156"/>
      <c r="G72" s="156"/>
      <c r="H72" s="156"/>
      <c r="I72" s="156"/>
      <c r="J72" s="156"/>
      <c r="K72" s="156"/>
      <c r="L72" s="157"/>
    </row>
    <row r="73" spans="2:12" ht="20" customHeight="1" x14ac:dyDescent="0.3">
      <c r="B73" s="20" t="s">
        <v>17</v>
      </c>
      <c r="C73" s="34">
        <v>45991</v>
      </c>
      <c r="D73" s="155"/>
      <c r="E73" s="156"/>
      <c r="F73" s="156"/>
      <c r="G73" s="156"/>
      <c r="H73" s="156"/>
      <c r="I73" s="156"/>
      <c r="J73" s="156"/>
      <c r="K73" s="156"/>
      <c r="L73" s="157"/>
    </row>
    <row r="74" spans="2:12" ht="20" customHeight="1" x14ac:dyDescent="0.3">
      <c r="B74" s="48" t="s">
        <v>6</v>
      </c>
      <c r="C74" s="74">
        <v>45992</v>
      </c>
      <c r="D74" s="43" t="s">
        <v>8</v>
      </c>
      <c r="E74" s="19" t="s">
        <v>8</v>
      </c>
      <c r="F74" s="15" t="s">
        <v>11</v>
      </c>
      <c r="G74" s="15" t="s">
        <v>11</v>
      </c>
      <c r="H74" s="16"/>
      <c r="I74" s="16"/>
      <c r="J74" s="3" t="s">
        <v>55</v>
      </c>
      <c r="K74" s="3" t="s">
        <v>55</v>
      </c>
      <c r="L74" s="44"/>
    </row>
    <row r="75" spans="2:12" ht="20" customHeight="1" x14ac:dyDescent="0.3">
      <c r="B75" s="48" t="s">
        <v>10</v>
      </c>
      <c r="C75" s="74">
        <v>45993</v>
      </c>
      <c r="D75" s="77" t="s">
        <v>55</v>
      </c>
      <c r="E75" s="3" t="s">
        <v>55</v>
      </c>
      <c r="F75" s="19" t="s">
        <v>8</v>
      </c>
      <c r="G75" s="19" t="s">
        <v>8</v>
      </c>
      <c r="H75" s="19" t="s">
        <v>8</v>
      </c>
      <c r="I75" s="16"/>
      <c r="J75" s="16"/>
      <c r="K75" s="16"/>
      <c r="L75" s="18"/>
    </row>
    <row r="76" spans="2:12" ht="20" customHeight="1" x14ac:dyDescent="0.3">
      <c r="B76" s="48" t="s">
        <v>12</v>
      </c>
      <c r="C76" s="75">
        <v>45994</v>
      </c>
      <c r="D76" s="43" t="s">
        <v>8</v>
      </c>
      <c r="E76" s="19" t="s">
        <v>8</v>
      </c>
      <c r="F76" s="16"/>
      <c r="G76" s="16"/>
      <c r="H76" s="16"/>
      <c r="I76" s="16"/>
      <c r="J76" s="3" t="s">
        <v>55</v>
      </c>
      <c r="K76" s="3" t="s">
        <v>55</v>
      </c>
      <c r="L76" s="18"/>
    </row>
    <row r="77" spans="2:12" ht="20" customHeight="1" x14ac:dyDescent="0.3">
      <c r="B77" s="48" t="s">
        <v>13</v>
      </c>
      <c r="C77" s="74">
        <v>45995</v>
      </c>
      <c r="D77" s="77" t="s">
        <v>55</v>
      </c>
      <c r="E77" s="3" t="s">
        <v>55</v>
      </c>
      <c r="F77" s="19" t="s">
        <v>8</v>
      </c>
      <c r="G77" s="19" t="s">
        <v>8</v>
      </c>
      <c r="H77" s="19" t="s">
        <v>8</v>
      </c>
      <c r="I77" s="16"/>
      <c r="J77" s="17" t="s">
        <v>9</v>
      </c>
      <c r="K77" s="17" t="s">
        <v>9</v>
      </c>
      <c r="L77" s="31" t="s">
        <v>9</v>
      </c>
    </row>
    <row r="78" spans="2:12" ht="20" customHeight="1" x14ac:dyDescent="0.3">
      <c r="B78" s="48" t="s">
        <v>14</v>
      </c>
      <c r="C78" s="74">
        <v>45996</v>
      </c>
      <c r="D78" s="77" t="s">
        <v>55</v>
      </c>
      <c r="E78" s="3" t="s">
        <v>55</v>
      </c>
      <c r="F78" s="19" t="s">
        <v>8</v>
      </c>
      <c r="G78" s="19" t="s">
        <v>8</v>
      </c>
      <c r="H78" s="19" t="s">
        <v>8</v>
      </c>
      <c r="I78" s="24"/>
      <c r="J78" s="17" t="s">
        <v>9</v>
      </c>
      <c r="K78" s="17" t="s">
        <v>9</v>
      </c>
      <c r="L78" s="18"/>
    </row>
    <row r="79" spans="2:12" ht="20" customHeight="1" x14ac:dyDescent="0.3">
      <c r="B79" s="20" t="s">
        <v>15</v>
      </c>
      <c r="C79" s="34">
        <v>45997</v>
      </c>
      <c r="D79" s="155"/>
      <c r="E79" s="156"/>
      <c r="F79" s="156"/>
      <c r="G79" s="156"/>
      <c r="H79" s="156"/>
      <c r="I79" s="156"/>
      <c r="J79" s="156"/>
      <c r="K79" s="156"/>
      <c r="L79" s="157"/>
    </row>
    <row r="80" spans="2:12" ht="20" customHeight="1" x14ac:dyDescent="0.3">
      <c r="B80" s="20" t="s">
        <v>17</v>
      </c>
      <c r="C80" s="21">
        <v>45998</v>
      </c>
      <c r="D80" s="155"/>
      <c r="E80" s="156"/>
      <c r="F80" s="156"/>
      <c r="G80" s="156"/>
      <c r="H80" s="156"/>
      <c r="I80" s="156"/>
      <c r="J80" s="156"/>
      <c r="K80" s="156"/>
      <c r="L80" s="157"/>
    </row>
    <row r="81" spans="2:12" ht="20" customHeight="1" x14ac:dyDescent="0.3">
      <c r="B81" s="20" t="s">
        <v>6</v>
      </c>
      <c r="C81" s="21">
        <v>45999</v>
      </c>
      <c r="D81" s="155"/>
      <c r="E81" s="156"/>
      <c r="F81" s="156"/>
      <c r="G81" s="156"/>
      <c r="H81" s="156"/>
      <c r="I81" s="156"/>
      <c r="J81" s="156"/>
      <c r="K81" s="156"/>
      <c r="L81" s="157"/>
    </row>
    <row r="82" spans="2:12" ht="20" customHeight="1" x14ac:dyDescent="0.3">
      <c r="B82" s="48" t="s">
        <v>10</v>
      </c>
      <c r="C82" s="75">
        <v>46000</v>
      </c>
      <c r="D82" s="174" t="s">
        <v>18</v>
      </c>
      <c r="E82" s="175"/>
      <c r="F82" s="175"/>
      <c r="G82" s="175"/>
      <c r="H82" s="175"/>
      <c r="I82" s="175"/>
      <c r="J82" s="175"/>
      <c r="K82" s="175"/>
      <c r="L82" s="176"/>
    </row>
    <row r="83" spans="2:12" ht="20" customHeight="1" x14ac:dyDescent="0.3">
      <c r="B83" s="48" t="s">
        <v>12</v>
      </c>
      <c r="C83" s="74">
        <v>46001</v>
      </c>
      <c r="D83" s="174"/>
      <c r="E83" s="175"/>
      <c r="F83" s="175"/>
      <c r="G83" s="175"/>
      <c r="H83" s="175"/>
      <c r="I83" s="175"/>
      <c r="J83" s="175"/>
      <c r="K83" s="175"/>
      <c r="L83" s="176"/>
    </row>
    <row r="84" spans="2:12" ht="20" customHeight="1" x14ac:dyDescent="0.3">
      <c r="B84" s="48" t="s">
        <v>13</v>
      </c>
      <c r="C84" s="74">
        <v>46002</v>
      </c>
      <c r="D84" s="174"/>
      <c r="E84" s="175"/>
      <c r="F84" s="175"/>
      <c r="G84" s="175"/>
      <c r="H84" s="175"/>
      <c r="I84" s="175"/>
      <c r="J84" s="175"/>
      <c r="K84" s="175"/>
      <c r="L84" s="176"/>
    </row>
    <row r="85" spans="2:12" ht="20" customHeight="1" x14ac:dyDescent="0.3">
      <c r="B85" s="48" t="s">
        <v>14</v>
      </c>
      <c r="C85" s="75">
        <v>46003</v>
      </c>
      <c r="D85" s="174"/>
      <c r="E85" s="175"/>
      <c r="F85" s="175"/>
      <c r="G85" s="175"/>
      <c r="H85" s="175"/>
      <c r="I85" s="175"/>
      <c r="J85" s="175"/>
      <c r="K85" s="175"/>
      <c r="L85" s="176"/>
    </row>
    <row r="86" spans="2:12" ht="20" customHeight="1" x14ac:dyDescent="0.3">
      <c r="B86" s="20" t="s">
        <v>15</v>
      </c>
      <c r="C86" s="21">
        <v>46004</v>
      </c>
      <c r="D86" s="155"/>
      <c r="E86" s="156"/>
      <c r="F86" s="156"/>
      <c r="G86" s="156"/>
      <c r="H86" s="156"/>
      <c r="I86" s="156"/>
      <c r="J86" s="156"/>
      <c r="K86" s="156"/>
      <c r="L86" s="157"/>
    </row>
    <row r="87" spans="2:12" ht="20" customHeight="1" thickBot="1" x14ac:dyDescent="0.35">
      <c r="B87" s="69" t="s">
        <v>17</v>
      </c>
      <c r="C87" s="76">
        <v>46005</v>
      </c>
      <c r="D87" s="158"/>
      <c r="E87" s="159"/>
      <c r="F87" s="159"/>
      <c r="G87" s="159"/>
      <c r="H87" s="159"/>
      <c r="I87" s="159"/>
      <c r="J87" s="159"/>
      <c r="K87" s="159"/>
      <c r="L87" s="160"/>
    </row>
    <row r="88" spans="2:12" ht="20" customHeight="1" x14ac:dyDescent="0.3">
      <c r="B88" s="149" t="s">
        <v>51</v>
      </c>
      <c r="C88" s="150"/>
      <c r="D88" s="180"/>
      <c r="E88" s="180"/>
      <c r="F88" s="180"/>
      <c r="G88" s="180"/>
      <c r="H88" s="180"/>
      <c r="I88" s="180"/>
      <c r="J88" s="180"/>
      <c r="K88" s="180"/>
      <c r="L88" s="181"/>
    </row>
    <row r="89" spans="2:12" ht="20" customHeight="1" thickBot="1" x14ac:dyDescent="0.3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4"/>
    </row>
    <row r="90" spans="2:12" ht="20" customHeight="1" x14ac:dyDescent="0.3">
      <c r="B90" s="6" t="s">
        <v>12</v>
      </c>
      <c r="C90" s="7">
        <v>46029</v>
      </c>
      <c r="D90" s="104" t="s">
        <v>18</v>
      </c>
      <c r="E90" s="105"/>
      <c r="F90" s="105"/>
      <c r="G90" s="105"/>
      <c r="H90" s="105"/>
      <c r="I90" s="105"/>
      <c r="J90" s="105"/>
      <c r="K90" s="105"/>
      <c r="L90" s="106"/>
    </row>
    <row r="91" spans="2:12" ht="20" customHeight="1" x14ac:dyDescent="0.3">
      <c r="B91" s="6" t="s">
        <v>13</v>
      </c>
      <c r="C91" s="7">
        <v>46030</v>
      </c>
      <c r="D91" s="107"/>
      <c r="E91" s="108"/>
      <c r="F91" s="108"/>
      <c r="G91" s="108"/>
      <c r="H91" s="108"/>
      <c r="I91" s="108"/>
      <c r="J91" s="108"/>
      <c r="K91" s="108"/>
      <c r="L91" s="109"/>
    </row>
    <row r="92" spans="2:12" ht="20" customHeight="1" x14ac:dyDescent="0.3">
      <c r="B92" s="6" t="s">
        <v>14</v>
      </c>
      <c r="C92" s="7">
        <v>46031</v>
      </c>
      <c r="D92" s="107"/>
      <c r="E92" s="108"/>
      <c r="F92" s="108"/>
      <c r="G92" s="108"/>
      <c r="H92" s="108"/>
      <c r="I92" s="108"/>
      <c r="J92" s="108"/>
      <c r="K92" s="108"/>
      <c r="L92" s="109"/>
    </row>
    <row r="93" spans="2:12" ht="20" customHeight="1" x14ac:dyDescent="0.3">
      <c r="B93" s="35" t="s">
        <v>15</v>
      </c>
      <c r="C93" s="34">
        <v>46032</v>
      </c>
      <c r="D93" s="101"/>
      <c r="E93" s="102"/>
      <c r="F93" s="102"/>
      <c r="G93" s="102"/>
      <c r="H93" s="102"/>
      <c r="I93" s="102"/>
      <c r="J93" s="102"/>
      <c r="K93" s="102"/>
      <c r="L93" s="103"/>
    </row>
    <row r="94" spans="2:12" ht="20" customHeight="1" x14ac:dyDescent="0.3">
      <c r="B94" s="35" t="s">
        <v>17</v>
      </c>
      <c r="C94" s="34">
        <v>46033</v>
      </c>
      <c r="D94" s="101"/>
      <c r="E94" s="102"/>
      <c r="F94" s="102"/>
      <c r="G94" s="102"/>
      <c r="H94" s="102"/>
      <c r="I94" s="102"/>
      <c r="J94" s="102"/>
      <c r="K94" s="102"/>
      <c r="L94" s="103"/>
    </row>
    <row r="95" spans="2:12" ht="20" customHeight="1" x14ac:dyDescent="0.3">
      <c r="B95" s="6" t="s">
        <v>6</v>
      </c>
      <c r="C95" s="7">
        <v>46034</v>
      </c>
      <c r="D95" s="104" t="s">
        <v>18</v>
      </c>
      <c r="E95" s="105"/>
      <c r="F95" s="105"/>
      <c r="G95" s="105"/>
      <c r="H95" s="105"/>
      <c r="I95" s="105"/>
      <c r="J95" s="105"/>
      <c r="K95" s="105"/>
      <c r="L95" s="106"/>
    </row>
    <row r="96" spans="2:12" ht="20" customHeight="1" x14ac:dyDescent="0.3">
      <c r="B96" s="6" t="s">
        <v>10</v>
      </c>
      <c r="C96" s="7">
        <v>46035</v>
      </c>
      <c r="D96" s="107"/>
      <c r="E96" s="108"/>
      <c r="F96" s="108"/>
      <c r="G96" s="108"/>
      <c r="H96" s="108"/>
      <c r="I96" s="108"/>
      <c r="J96" s="108"/>
      <c r="K96" s="108"/>
      <c r="L96" s="109"/>
    </row>
    <row r="97" spans="2:12" ht="20" customHeight="1" x14ac:dyDescent="0.3">
      <c r="B97" s="6" t="s">
        <v>12</v>
      </c>
      <c r="C97" s="7">
        <v>46036</v>
      </c>
      <c r="D97" s="107"/>
      <c r="E97" s="108"/>
      <c r="F97" s="108"/>
      <c r="G97" s="108"/>
      <c r="H97" s="108"/>
      <c r="I97" s="108"/>
      <c r="J97" s="108"/>
      <c r="K97" s="108"/>
      <c r="L97" s="109"/>
    </row>
    <row r="98" spans="2:12" ht="20" customHeight="1" x14ac:dyDescent="0.3">
      <c r="B98" s="6" t="s">
        <v>13</v>
      </c>
      <c r="C98" s="7">
        <v>46037</v>
      </c>
      <c r="D98" s="107"/>
      <c r="E98" s="108"/>
      <c r="F98" s="108"/>
      <c r="G98" s="108"/>
      <c r="H98" s="108"/>
      <c r="I98" s="108"/>
      <c r="J98" s="108"/>
      <c r="K98" s="108"/>
      <c r="L98" s="109"/>
    </row>
    <row r="99" spans="2:12" ht="20" customHeight="1" thickBot="1" x14ac:dyDescent="0.35">
      <c r="B99" s="6" t="s">
        <v>14</v>
      </c>
      <c r="C99" s="7">
        <v>46038</v>
      </c>
      <c r="D99" s="166"/>
      <c r="E99" s="167"/>
      <c r="F99" s="167"/>
      <c r="G99" s="167"/>
      <c r="H99" s="167"/>
      <c r="I99" s="167"/>
      <c r="J99" s="167"/>
      <c r="K99" s="167"/>
      <c r="L99" s="168"/>
    </row>
    <row r="100" spans="2:12" ht="20" customHeight="1" x14ac:dyDescent="0.3">
      <c r="B100" s="149" t="s">
        <v>54</v>
      </c>
      <c r="C100" s="150"/>
      <c r="D100" s="150"/>
      <c r="E100" s="150"/>
      <c r="F100" s="150"/>
      <c r="G100" s="150"/>
      <c r="H100" s="150"/>
      <c r="I100" s="150"/>
      <c r="J100" s="150"/>
      <c r="K100" s="150"/>
      <c r="L100" s="151"/>
    </row>
    <row r="101" spans="2:12" ht="20" customHeight="1" thickBot="1" x14ac:dyDescent="0.35">
      <c r="B101" s="152"/>
      <c r="C101" s="153"/>
      <c r="D101" s="153"/>
      <c r="E101" s="153"/>
      <c r="F101" s="153"/>
      <c r="G101" s="153"/>
      <c r="H101" s="153"/>
      <c r="I101" s="153"/>
      <c r="J101" s="153"/>
      <c r="K101" s="153"/>
      <c r="L101" s="154"/>
    </row>
    <row r="102" spans="2:12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 x14ac:dyDescent="0.3">
      <c r="B889" s="27"/>
      <c r="C889" s="27"/>
      <c r="D889" s="27"/>
      <c r="E889" s="27"/>
      <c r="F889" s="27"/>
      <c r="G889" s="27"/>
      <c r="H889" s="27"/>
      <c r="I889" s="28"/>
      <c r="J889" s="28"/>
      <c r="K889" s="28"/>
      <c r="L889" s="28"/>
    </row>
  </sheetData>
  <mergeCells count="51">
    <mergeCell ref="D67:L71"/>
    <mergeCell ref="D73:L73"/>
    <mergeCell ref="D94:L94"/>
    <mergeCell ref="D93:L93"/>
    <mergeCell ref="D72:L72"/>
    <mergeCell ref="D38:L38"/>
    <mergeCell ref="D45:L45"/>
    <mergeCell ref="D52:L52"/>
    <mergeCell ref="D59:L59"/>
    <mergeCell ref="D66:L66"/>
    <mergeCell ref="B2:L2"/>
    <mergeCell ref="B3:L3"/>
    <mergeCell ref="B4:L4"/>
    <mergeCell ref="B5:L5"/>
    <mergeCell ref="B6:C7"/>
    <mergeCell ref="D6:D7"/>
    <mergeCell ref="F6:F7"/>
    <mergeCell ref="G6:G7"/>
    <mergeCell ref="H6:I6"/>
    <mergeCell ref="E6:E7"/>
    <mergeCell ref="B11:L11"/>
    <mergeCell ref="B12:C12"/>
    <mergeCell ref="D17:L17"/>
    <mergeCell ref="B9:C9"/>
    <mergeCell ref="B10:C10"/>
    <mergeCell ref="D13:L15"/>
    <mergeCell ref="D16:L16"/>
    <mergeCell ref="J6:L10"/>
    <mergeCell ref="B8:C8"/>
    <mergeCell ref="B100:L101"/>
    <mergeCell ref="D80:L80"/>
    <mergeCell ref="D81:L81"/>
    <mergeCell ref="D87:L87"/>
    <mergeCell ref="D95:L99"/>
    <mergeCell ref="D90:L92"/>
    <mergeCell ref="D23:L23"/>
    <mergeCell ref="D79:L79"/>
    <mergeCell ref="D82:L85"/>
    <mergeCell ref="B88:L89"/>
    <mergeCell ref="D86:L86"/>
    <mergeCell ref="D44:L44"/>
    <mergeCell ref="D51:L51"/>
    <mergeCell ref="D53:L57"/>
    <mergeCell ref="D58:L58"/>
    <mergeCell ref="D65:L65"/>
    <mergeCell ref="D25:L29"/>
    <mergeCell ref="D30:L30"/>
    <mergeCell ref="D37:L37"/>
    <mergeCell ref="D39:L43"/>
    <mergeCell ref="D24:L24"/>
    <mergeCell ref="D31:L31"/>
  </mergeCells>
  <phoneticPr fontId="2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6E0C-42B1-5A4F-82B3-3BBB201A72E7}">
  <sheetPr>
    <tabColor rgb="FF00B0F0"/>
  </sheetPr>
  <dimension ref="B1:Q886"/>
  <sheetViews>
    <sheetView zoomScale="85" zoomScaleNormal="85" workbookViewId="0"/>
  </sheetViews>
  <sheetFormatPr defaultColWidth="8.81640625" defaultRowHeight="14.5" x14ac:dyDescent="0.35"/>
  <cols>
    <col min="2" max="3" width="18.81640625" style="24" customWidth="1"/>
    <col min="4" max="8" width="20.453125" style="24" customWidth="1"/>
    <col min="9" max="12" width="20.453125" style="29" customWidth="1"/>
    <col min="13" max="13" width="5.81640625" customWidth="1"/>
    <col min="15" max="15" width="14.81640625" customWidth="1"/>
    <col min="17" max="17" width="10.1796875" customWidth="1"/>
  </cols>
  <sheetData>
    <row r="1" spans="2:17" ht="15" thickBot="1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7" ht="20" customHeight="1" x14ac:dyDescent="0.3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5"/>
    </row>
    <row r="3" spans="2:17" ht="20" customHeight="1" x14ac:dyDescent="0.35"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8"/>
    </row>
    <row r="4" spans="2:17" ht="20" customHeight="1" thickBot="1" x14ac:dyDescent="0.4">
      <c r="B4" s="119" t="s">
        <v>42</v>
      </c>
      <c r="C4" s="120"/>
      <c r="D4" s="120"/>
      <c r="E4" s="120"/>
      <c r="F4" s="120"/>
      <c r="G4" s="120"/>
      <c r="H4" s="120"/>
      <c r="I4" s="120"/>
      <c r="J4" s="120"/>
      <c r="K4" s="120"/>
      <c r="L4" s="121"/>
    </row>
    <row r="5" spans="2:17" ht="40" customHeight="1" thickBot="1" x14ac:dyDescent="0.4">
      <c r="B5" s="122" t="s">
        <v>73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7" ht="30" customHeight="1" x14ac:dyDescent="0.35">
      <c r="B6" s="125" t="s">
        <v>2</v>
      </c>
      <c r="C6" s="126"/>
      <c r="D6" s="214" t="s">
        <v>28</v>
      </c>
      <c r="E6" s="221" t="s">
        <v>29</v>
      </c>
      <c r="F6" s="216" t="s">
        <v>32</v>
      </c>
      <c r="G6" s="218" t="s">
        <v>34</v>
      </c>
      <c r="H6" s="220" t="s">
        <v>3</v>
      </c>
      <c r="I6" s="220"/>
      <c r="J6" s="131" t="s">
        <v>75</v>
      </c>
      <c r="K6" s="210"/>
      <c r="L6" s="132"/>
    </row>
    <row r="7" spans="2:17" ht="34.5" customHeight="1" x14ac:dyDescent="0.35">
      <c r="B7" s="127"/>
      <c r="C7" s="128"/>
      <c r="D7" s="215"/>
      <c r="E7" s="222"/>
      <c r="F7" s="217"/>
      <c r="G7" s="219"/>
      <c r="H7" s="3" t="s">
        <v>35</v>
      </c>
      <c r="I7" s="4" t="s">
        <v>36</v>
      </c>
      <c r="J7" s="133"/>
      <c r="K7" s="211"/>
      <c r="L7" s="134"/>
    </row>
    <row r="8" spans="2:17" ht="34.5" x14ac:dyDescent="0.35">
      <c r="B8" s="127" t="s">
        <v>4</v>
      </c>
      <c r="C8" s="128"/>
      <c r="D8" s="37" t="s">
        <v>77</v>
      </c>
      <c r="E8" s="37" t="s">
        <v>74</v>
      </c>
      <c r="F8" s="37" t="s">
        <v>23</v>
      </c>
      <c r="G8" s="37" t="s">
        <v>22</v>
      </c>
      <c r="H8" s="33" t="s">
        <v>79</v>
      </c>
      <c r="I8" s="33" t="s">
        <v>41</v>
      </c>
      <c r="J8" s="133"/>
      <c r="K8" s="211"/>
      <c r="L8" s="134"/>
    </row>
    <row r="9" spans="2:17" s="2" customFormat="1" ht="30" customHeight="1" x14ac:dyDescent="0.3">
      <c r="B9" s="137" t="s">
        <v>24</v>
      </c>
      <c r="C9" s="138"/>
      <c r="D9" s="16" t="s">
        <v>27</v>
      </c>
      <c r="E9" s="16" t="s">
        <v>31</v>
      </c>
      <c r="F9" s="16" t="s">
        <v>33</v>
      </c>
      <c r="G9" s="16" t="s">
        <v>27</v>
      </c>
      <c r="H9" s="33" t="s">
        <v>38</v>
      </c>
      <c r="I9" s="33" t="s">
        <v>38</v>
      </c>
      <c r="J9" s="133"/>
      <c r="K9" s="211"/>
      <c r="L9" s="134"/>
    </row>
    <row r="10" spans="2:17" s="2" customFormat="1" ht="30" customHeight="1" thickBot="1" x14ac:dyDescent="0.35">
      <c r="B10" s="139" t="s">
        <v>25</v>
      </c>
      <c r="C10" s="140"/>
      <c r="D10" s="5" t="s">
        <v>26</v>
      </c>
      <c r="E10" s="5" t="s">
        <v>30</v>
      </c>
      <c r="F10" s="5" t="s">
        <v>26</v>
      </c>
      <c r="G10" s="5" t="s">
        <v>26</v>
      </c>
      <c r="H10" s="36" t="s">
        <v>37</v>
      </c>
      <c r="I10" s="36" t="s">
        <v>37</v>
      </c>
      <c r="J10" s="135"/>
      <c r="K10" s="212"/>
      <c r="L10" s="136"/>
    </row>
    <row r="11" spans="2:17" ht="40" customHeight="1" thickBot="1" x14ac:dyDescent="0.4">
      <c r="B11" s="169" t="s">
        <v>70</v>
      </c>
      <c r="C11" s="170"/>
      <c r="D11" s="202"/>
      <c r="E11" s="202"/>
      <c r="F11" s="202"/>
      <c r="G11" s="202"/>
      <c r="H11" s="202"/>
      <c r="I11" s="202"/>
      <c r="J11" s="202"/>
      <c r="K11" s="202"/>
      <c r="L11" s="203"/>
      <c r="O11" s="53"/>
      <c r="P11" s="54" t="s">
        <v>47</v>
      </c>
      <c r="Q11" s="54" t="s">
        <v>46</v>
      </c>
    </row>
    <row r="12" spans="2:17" ht="20" customHeight="1" thickBot="1" x14ac:dyDescent="0.4">
      <c r="B12" s="172" t="s">
        <v>5</v>
      </c>
      <c r="C12" s="206"/>
      <c r="D12" s="39" t="s">
        <v>56</v>
      </c>
      <c r="E12" s="40" t="s">
        <v>57</v>
      </c>
      <c r="F12" s="40" t="s">
        <v>58</v>
      </c>
      <c r="G12" s="40" t="s">
        <v>59</v>
      </c>
      <c r="H12" s="40" t="s">
        <v>60</v>
      </c>
      <c r="I12" s="40" t="s">
        <v>61</v>
      </c>
      <c r="J12" s="40" t="s">
        <v>62</v>
      </c>
      <c r="K12" s="41" t="s">
        <v>63</v>
      </c>
      <c r="L12" s="42" t="s">
        <v>64</v>
      </c>
      <c r="O12" s="58" t="s">
        <v>7</v>
      </c>
      <c r="P12" s="65">
        <v>36</v>
      </c>
      <c r="Q12" s="65">
        <f>COUNTIF($B$13:$L$101,"Anatomia II")</f>
        <v>36</v>
      </c>
    </row>
    <row r="13" spans="2:17" ht="20" customHeight="1" x14ac:dyDescent="0.35">
      <c r="B13" s="49" t="s">
        <v>12</v>
      </c>
      <c r="C13" s="50">
        <v>45931</v>
      </c>
      <c r="D13" s="163" t="s">
        <v>18</v>
      </c>
      <c r="E13" s="164"/>
      <c r="F13" s="164"/>
      <c r="G13" s="164"/>
      <c r="H13" s="164"/>
      <c r="I13" s="164"/>
      <c r="J13" s="164"/>
      <c r="K13" s="164"/>
      <c r="L13" s="67"/>
      <c r="O13" s="59" t="s">
        <v>9</v>
      </c>
      <c r="P13" s="65">
        <v>51</v>
      </c>
      <c r="Q13" s="65">
        <f>COUNTIF($B$13:$L$101,"Microbiologia")</f>
        <v>51</v>
      </c>
    </row>
    <row r="14" spans="2:17" ht="20" customHeight="1" x14ac:dyDescent="0.35">
      <c r="B14" s="48" t="s">
        <v>13</v>
      </c>
      <c r="C14" s="51">
        <v>45932</v>
      </c>
      <c r="D14" s="107"/>
      <c r="E14" s="108"/>
      <c r="F14" s="108"/>
      <c r="G14" s="108"/>
      <c r="H14" s="108"/>
      <c r="I14" s="108"/>
      <c r="J14" s="108"/>
      <c r="K14" s="108"/>
      <c r="L14" s="68"/>
      <c r="O14" s="60" t="s">
        <v>11</v>
      </c>
      <c r="P14" s="65">
        <v>29</v>
      </c>
      <c r="Q14" s="65">
        <f>COUNTIF($B$13:$L$101,"Fisiologia e Biof.")</f>
        <v>29</v>
      </c>
    </row>
    <row r="15" spans="2:17" ht="20" customHeight="1" x14ac:dyDescent="0.35">
      <c r="B15" s="48" t="s">
        <v>14</v>
      </c>
      <c r="C15" s="51">
        <v>45933</v>
      </c>
      <c r="D15" s="107"/>
      <c r="E15" s="108"/>
      <c r="F15" s="108"/>
      <c r="G15" s="108"/>
      <c r="H15" s="108"/>
      <c r="I15" s="108"/>
      <c r="J15" s="108"/>
      <c r="K15" s="108"/>
      <c r="L15" s="68"/>
      <c r="O15" s="61" t="s">
        <v>8</v>
      </c>
      <c r="P15" s="65">
        <v>36</v>
      </c>
      <c r="Q15" s="65">
        <f>COUNTIF($B$13:$L$101,"Biochimica II")</f>
        <v>36</v>
      </c>
    </row>
    <row r="16" spans="2:17" ht="20" customHeight="1" x14ac:dyDescent="0.35">
      <c r="B16" s="20" t="s">
        <v>15</v>
      </c>
      <c r="C16" s="56">
        <v>45934</v>
      </c>
      <c r="D16" s="155"/>
      <c r="E16" s="156"/>
      <c r="F16" s="156"/>
      <c r="G16" s="156"/>
      <c r="H16" s="156"/>
      <c r="I16" s="156"/>
      <c r="J16" s="156"/>
      <c r="K16" s="156"/>
      <c r="L16" s="157"/>
      <c r="O16" s="57" t="s">
        <v>16</v>
      </c>
      <c r="P16" s="65">
        <v>14</v>
      </c>
      <c r="Q16" s="65">
        <f>COUNTIF($B$13:$L$101,"Storia")</f>
        <v>14</v>
      </c>
    </row>
    <row r="17" spans="2:17" ht="20" customHeight="1" x14ac:dyDescent="0.35">
      <c r="B17" s="20" t="s">
        <v>17</v>
      </c>
      <c r="C17" s="52">
        <v>45935</v>
      </c>
      <c r="D17" s="155"/>
      <c r="E17" s="156"/>
      <c r="F17" s="156"/>
      <c r="G17" s="156"/>
      <c r="H17" s="156"/>
      <c r="I17" s="156"/>
      <c r="J17" s="156"/>
      <c r="K17" s="156"/>
      <c r="L17" s="157"/>
      <c r="O17" s="79" t="s">
        <v>55</v>
      </c>
      <c r="P17" s="78">
        <v>14</v>
      </c>
      <c r="Q17" s="78">
        <f>COUNTIF($B$13:$L$101,"DEA")</f>
        <v>14</v>
      </c>
    </row>
    <row r="18" spans="2:17" ht="20" customHeight="1" x14ac:dyDescent="0.35">
      <c r="B18" s="48" t="s">
        <v>6</v>
      </c>
      <c r="C18" s="51">
        <v>45936</v>
      </c>
      <c r="D18" s="80" t="s">
        <v>55</v>
      </c>
      <c r="E18" s="80" t="s">
        <v>55</v>
      </c>
      <c r="F18" s="19" t="s">
        <v>8</v>
      </c>
      <c r="G18" s="19" t="s">
        <v>8</v>
      </c>
      <c r="H18" s="19" t="s">
        <v>8</v>
      </c>
      <c r="I18" s="16"/>
      <c r="J18" s="17" t="s">
        <v>9</v>
      </c>
      <c r="K18" s="17" t="s">
        <v>9</v>
      </c>
      <c r="L18" s="44"/>
    </row>
    <row r="19" spans="2:17" ht="20" customHeight="1" x14ac:dyDescent="0.35">
      <c r="B19" s="48" t="s">
        <v>10</v>
      </c>
      <c r="C19" s="55">
        <v>45937</v>
      </c>
      <c r="D19" s="80" t="s">
        <v>55</v>
      </c>
      <c r="E19" s="80" t="s">
        <v>55</v>
      </c>
      <c r="F19" s="15" t="s">
        <v>11</v>
      </c>
      <c r="G19" s="15" t="s">
        <v>11</v>
      </c>
      <c r="H19" s="15" t="s">
        <v>11</v>
      </c>
      <c r="I19" s="16"/>
      <c r="J19" s="17" t="s">
        <v>9</v>
      </c>
      <c r="K19" s="17" t="s">
        <v>9</v>
      </c>
      <c r="L19" s="31" t="s">
        <v>9</v>
      </c>
    </row>
    <row r="20" spans="2:17" ht="20" customHeight="1" x14ac:dyDescent="0.35">
      <c r="B20" s="48" t="s">
        <v>12</v>
      </c>
      <c r="C20" s="51">
        <v>45938</v>
      </c>
      <c r="D20" s="80" t="s">
        <v>55</v>
      </c>
      <c r="E20" s="80" t="s">
        <v>55</v>
      </c>
      <c r="F20" s="19" t="s">
        <v>8</v>
      </c>
      <c r="G20" s="19" t="s">
        <v>8</v>
      </c>
      <c r="H20" s="19" t="s">
        <v>8</v>
      </c>
      <c r="I20" s="16"/>
      <c r="J20" s="17" t="s">
        <v>9</v>
      </c>
      <c r="K20" s="17" t="s">
        <v>9</v>
      </c>
      <c r="L20" s="18"/>
    </row>
    <row r="21" spans="2:17" ht="20" customHeight="1" x14ac:dyDescent="0.35">
      <c r="B21" s="48" t="s">
        <v>13</v>
      </c>
      <c r="C21" s="51">
        <v>45939</v>
      </c>
      <c r="D21" s="80" t="s">
        <v>55</v>
      </c>
      <c r="E21" s="80" t="s">
        <v>55</v>
      </c>
      <c r="F21" s="15" t="s">
        <v>11</v>
      </c>
      <c r="G21" s="15" t="s">
        <v>11</v>
      </c>
      <c r="H21" s="15" t="s">
        <v>11</v>
      </c>
      <c r="I21" s="16"/>
      <c r="J21" s="17" t="s">
        <v>9</v>
      </c>
      <c r="K21" s="17" t="s">
        <v>9</v>
      </c>
      <c r="L21" s="31" t="s">
        <v>9</v>
      </c>
    </row>
    <row r="22" spans="2:17" ht="20" customHeight="1" x14ac:dyDescent="0.35">
      <c r="B22" s="48" t="s">
        <v>14</v>
      </c>
      <c r="C22" s="55">
        <v>45940</v>
      </c>
      <c r="D22" s="80" t="s">
        <v>55</v>
      </c>
      <c r="E22" s="80" t="s">
        <v>55</v>
      </c>
      <c r="F22" s="19" t="s">
        <v>8</v>
      </c>
      <c r="G22" s="19" t="s">
        <v>8</v>
      </c>
      <c r="H22" s="19" t="s">
        <v>8</v>
      </c>
      <c r="I22" s="16"/>
      <c r="J22" s="17" t="s">
        <v>9</v>
      </c>
      <c r="K22" s="17" t="s">
        <v>9</v>
      </c>
      <c r="L22" s="18"/>
    </row>
    <row r="23" spans="2:17" ht="20" customHeight="1" x14ac:dyDescent="0.35">
      <c r="B23" s="20" t="s">
        <v>15</v>
      </c>
      <c r="C23" s="21">
        <v>45941</v>
      </c>
      <c r="D23" s="155"/>
      <c r="E23" s="156"/>
      <c r="F23" s="156"/>
      <c r="G23" s="156"/>
      <c r="H23" s="156"/>
      <c r="I23" s="156"/>
      <c r="J23" s="156"/>
      <c r="K23" s="156"/>
      <c r="L23" s="157"/>
    </row>
    <row r="24" spans="2:17" ht="20" customHeight="1" x14ac:dyDescent="0.35">
      <c r="B24" s="20" t="s">
        <v>17</v>
      </c>
      <c r="C24" s="52">
        <v>45942</v>
      </c>
      <c r="D24" s="155"/>
      <c r="E24" s="156"/>
      <c r="F24" s="156"/>
      <c r="G24" s="156"/>
      <c r="H24" s="156"/>
      <c r="I24" s="156"/>
      <c r="J24" s="156"/>
      <c r="K24" s="156"/>
      <c r="L24" s="157"/>
    </row>
    <row r="25" spans="2:17" ht="20" customHeight="1" x14ac:dyDescent="0.35">
      <c r="B25" s="48" t="s">
        <v>6</v>
      </c>
      <c r="C25" s="55">
        <v>45943</v>
      </c>
      <c r="D25" s="104" t="s">
        <v>18</v>
      </c>
      <c r="E25" s="105"/>
      <c r="F25" s="105"/>
      <c r="G25" s="105"/>
      <c r="H25" s="105"/>
      <c r="I25" s="105"/>
      <c r="J25" s="105"/>
      <c r="K25" s="105"/>
      <c r="L25" s="106"/>
    </row>
    <row r="26" spans="2:17" ht="20" customHeight="1" x14ac:dyDescent="0.35">
      <c r="B26" s="48" t="s">
        <v>10</v>
      </c>
      <c r="C26" s="51">
        <v>45944</v>
      </c>
      <c r="D26" s="107"/>
      <c r="E26" s="108"/>
      <c r="F26" s="108"/>
      <c r="G26" s="108"/>
      <c r="H26" s="108"/>
      <c r="I26" s="108"/>
      <c r="J26" s="108"/>
      <c r="K26" s="108"/>
      <c r="L26" s="109"/>
    </row>
    <row r="27" spans="2:17" ht="20" customHeight="1" x14ac:dyDescent="0.35">
      <c r="B27" s="48" t="s">
        <v>12</v>
      </c>
      <c r="C27" s="51">
        <v>45945</v>
      </c>
      <c r="D27" s="107"/>
      <c r="E27" s="108"/>
      <c r="F27" s="108"/>
      <c r="G27" s="108"/>
      <c r="H27" s="108"/>
      <c r="I27" s="108"/>
      <c r="J27" s="108"/>
      <c r="K27" s="108"/>
      <c r="L27" s="109"/>
    </row>
    <row r="28" spans="2:17" ht="20" customHeight="1" x14ac:dyDescent="0.35">
      <c r="B28" s="48" t="s">
        <v>13</v>
      </c>
      <c r="C28" s="55">
        <v>45946</v>
      </c>
      <c r="D28" s="107"/>
      <c r="E28" s="108"/>
      <c r="F28" s="108"/>
      <c r="G28" s="108"/>
      <c r="H28" s="108"/>
      <c r="I28" s="108"/>
      <c r="J28" s="108"/>
      <c r="K28" s="108"/>
      <c r="L28" s="109"/>
    </row>
    <row r="29" spans="2:17" ht="20" customHeight="1" x14ac:dyDescent="0.35">
      <c r="B29" s="48" t="s">
        <v>14</v>
      </c>
      <c r="C29" s="51">
        <v>45947</v>
      </c>
      <c r="D29" s="110"/>
      <c r="E29" s="111"/>
      <c r="F29" s="111"/>
      <c r="G29" s="111"/>
      <c r="H29" s="111"/>
      <c r="I29" s="111"/>
      <c r="J29" s="111"/>
      <c r="K29" s="111"/>
      <c r="L29" s="112"/>
    </row>
    <row r="30" spans="2:17" ht="20" customHeight="1" x14ac:dyDescent="0.35">
      <c r="B30" s="20" t="s">
        <v>15</v>
      </c>
      <c r="C30" s="52">
        <v>45948</v>
      </c>
      <c r="D30" s="155"/>
      <c r="E30" s="156"/>
      <c r="F30" s="156"/>
      <c r="G30" s="156"/>
      <c r="H30" s="156"/>
      <c r="I30" s="156"/>
      <c r="J30" s="156"/>
      <c r="K30" s="156"/>
      <c r="L30" s="157"/>
    </row>
    <row r="31" spans="2:17" ht="20" customHeight="1" x14ac:dyDescent="0.35">
      <c r="B31" s="20" t="s">
        <v>17</v>
      </c>
      <c r="C31" s="56">
        <v>45949</v>
      </c>
      <c r="D31" s="155"/>
      <c r="E31" s="156"/>
      <c r="F31" s="156"/>
      <c r="G31" s="156"/>
      <c r="H31" s="156"/>
      <c r="I31" s="156"/>
      <c r="J31" s="156"/>
      <c r="K31" s="156"/>
      <c r="L31" s="157"/>
    </row>
    <row r="32" spans="2:17" ht="20" customHeight="1" x14ac:dyDescent="0.35">
      <c r="B32" s="48" t="s">
        <v>6</v>
      </c>
      <c r="C32" s="51">
        <v>45950</v>
      </c>
      <c r="D32" s="80" t="s">
        <v>55</v>
      </c>
      <c r="E32" s="80" t="s">
        <v>55</v>
      </c>
      <c r="F32" s="19" t="s">
        <v>8</v>
      </c>
      <c r="G32" s="19" t="s">
        <v>8</v>
      </c>
      <c r="H32" s="19" t="s">
        <v>8</v>
      </c>
      <c r="I32" s="16"/>
      <c r="J32" s="17" t="s">
        <v>9</v>
      </c>
      <c r="K32" s="17" t="s">
        <v>9</v>
      </c>
      <c r="L32" s="18"/>
    </row>
    <row r="33" spans="2:12" ht="20" customHeight="1" x14ac:dyDescent="0.35">
      <c r="B33" s="48" t="s">
        <v>10</v>
      </c>
      <c r="C33" s="51">
        <v>45951</v>
      </c>
      <c r="D33" s="80" t="s">
        <v>55</v>
      </c>
      <c r="E33" s="80" t="s">
        <v>55</v>
      </c>
      <c r="F33" s="15" t="s">
        <v>11</v>
      </c>
      <c r="G33" s="15" t="s">
        <v>11</v>
      </c>
      <c r="H33" s="15" t="s">
        <v>11</v>
      </c>
      <c r="I33" s="16"/>
      <c r="J33" s="17" t="s">
        <v>9</v>
      </c>
      <c r="K33" s="17" t="s">
        <v>9</v>
      </c>
      <c r="L33" s="31" t="s">
        <v>9</v>
      </c>
    </row>
    <row r="34" spans="2:12" ht="20" customHeight="1" x14ac:dyDescent="0.35">
      <c r="B34" s="48" t="s">
        <v>12</v>
      </c>
      <c r="C34" s="55">
        <v>45952</v>
      </c>
      <c r="D34" s="13" t="s">
        <v>7</v>
      </c>
      <c r="E34" s="14" t="s">
        <v>7</v>
      </c>
      <c r="F34" s="19" t="s">
        <v>8</v>
      </c>
      <c r="G34" s="19" t="s">
        <v>8</v>
      </c>
      <c r="H34" s="19" t="s">
        <v>8</v>
      </c>
      <c r="I34" s="16"/>
      <c r="J34" s="17" t="s">
        <v>9</v>
      </c>
      <c r="K34" s="17" t="s">
        <v>9</v>
      </c>
      <c r="L34" s="18"/>
    </row>
    <row r="35" spans="2:12" ht="20" customHeight="1" x14ac:dyDescent="0.35">
      <c r="B35" s="48" t="s">
        <v>13</v>
      </c>
      <c r="C35" s="51">
        <v>45953</v>
      </c>
      <c r="D35" s="13" t="s">
        <v>7</v>
      </c>
      <c r="E35" s="14" t="s">
        <v>7</v>
      </c>
      <c r="F35" s="15" t="s">
        <v>11</v>
      </c>
      <c r="G35" s="15" t="s">
        <v>11</v>
      </c>
      <c r="H35" s="15" t="s">
        <v>11</v>
      </c>
      <c r="I35" s="16"/>
      <c r="J35" s="17" t="s">
        <v>9</v>
      </c>
      <c r="K35" s="17" t="s">
        <v>9</v>
      </c>
      <c r="L35" s="31" t="s">
        <v>9</v>
      </c>
    </row>
    <row r="36" spans="2:12" ht="20" customHeight="1" x14ac:dyDescent="0.35">
      <c r="B36" s="48" t="s">
        <v>14</v>
      </c>
      <c r="C36" s="51">
        <v>45954</v>
      </c>
      <c r="D36" s="13" t="s">
        <v>7</v>
      </c>
      <c r="E36" s="14" t="s">
        <v>7</v>
      </c>
      <c r="F36" s="19" t="s">
        <v>8</v>
      </c>
      <c r="G36" s="19" t="s">
        <v>8</v>
      </c>
      <c r="H36" s="19" t="s">
        <v>8</v>
      </c>
      <c r="I36" s="16"/>
      <c r="J36" s="17" t="s">
        <v>9</v>
      </c>
      <c r="K36" s="17" t="s">
        <v>9</v>
      </c>
      <c r="L36" s="18"/>
    </row>
    <row r="37" spans="2:12" ht="20" customHeight="1" x14ac:dyDescent="0.35">
      <c r="B37" s="20" t="s">
        <v>15</v>
      </c>
      <c r="C37" s="56">
        <v>45955</v>
      </c>
      <c r="D37" s="155"/>
      <c r="E37" s="156"/>
      <c r="F37" s="156"/>
      <c r="G37" s="156"/>
      <c r="H37" s="156"/>
      <c r="I37" s="156"/>
      <c r="J37" s="156"/>
      <c r="K37" s="156"/>
      <c r="L37" s="157"/>
    </row>
    <row r="38" spans="2:12" ht="20" customHeight="1" x14ac:dyDescent="0.35">
      <c r="B38" s="20" t="s">
        <v>17</v>
      </c>
      <c r="C38" s="52">
        <v>45956</v>
      </c>
      <c r="D38" s="155"/>
      <c r="E38" s="156"/>
      <c r="F38" s="156"/>
      <c r="G38" s="156"/>
      <c r="H38" s="156"/>
      <c r="I38" s="156"/>
      <c r="J38" s="156"/>
      <c r="K38" s="156"/>
      <c r="L38" s="157"/>
    </row>
    <row r="39" spans="2:12" ht="20" customHeight="1" x14ac:dyDescent="0.35">
      <c r="B39" s="48" t="s">
        <v>6</v>
      </c>
      <c r="C39" s="51">
        <v>45957</v>
      </c>
      <c r="D39" s="104" t="s">
        <v>18</v>
      </c>
      <c r="E39" s="105"/>
      <c r="F39" s="105"/>
      <c r="G39" s="105"/>
      <c r="H39" s="105"/>
      <c r="I39" s="105"/>
      <c r="J39" s="105"/>
      <c r="K39" s="105"/>
      <c r="L39" s="106"/>
    </row>
    <row r="40" spans="2:12" ht="20" customHeight="1" x14ac:dyDescent="0.35">
      <c r="B40" s="48" t="s">
        <v>10</v>
      </c>
      <c r="C40" s="55">
        <v>45958</v>
      </c>
      <c r="D40" s="107"/>
      <c r="E40" s="108"/>
      <c r="F40" s="108"/>
      <c r="G40" s="108"/>
      <c r="H40" s="108"/>
      <c r="I40" s="108"/>
      <c r="J40" s="108"/>
      <c r="K40" s="108"/>
      <c r="L40" s="109"/>
    </row>
    <row r="41" spans="2:12" ht="20" customHeight="1" x14ac:dyDescent="0.35">
      <c r="B41" s="48" t="s">
        <v>12</v>
      </c>
      <c r="C41" s="51">
        <v>45959</v>
      </c>
      <c r="D41" s="107"/>
      <c r="E41" s="108"/>
      <c r="F41" s="108"/>
      <c r="G41" s="108"/>
      <c r="H41" s="108"/>
      <c r="I41" s="108"/>
      <c r="J41" s="108"/>
      <c r="K41" s="108"/>
      <c r="L41" s="109"/>
    </row>
    <row r="42" spans="2:12" ht="20" customHeight="1" x14ac:dyDescent="0.35">
      <c r="B42" s="48" t="s">
        <v>13</v>
      </c>
      <c r="C42" s="51">
        <v>45960</v>
      </c>
      <c r="D42" s="107"/>
      <c r="E42" s="108"/>
      <c r="F42" s="108"/>
      <c r="G42" s="108"/>
      <c r="H42" s="108"/>
      <c r="I42" s="108"/>
      <c r="J42" s="108"/>
      <c r="K42" s="108"/>
      <c r="L42" s="109"/>
    </row>
    <row r="43" spans="2:12" ht="20" customHeight="1" x14ac:dyDescent="0.35">
      <c r="B43" s="48" t="s">
        <v>14</v>
      </c>
      <c r="C43" s="55">
        <v>45961</v>
      </c>
      <c r="D43" s="107"/>
      <c r="E43" s="108"/>
      <c r="F43" s="108"/>
      <c r="G43" s="108"/>
      <c r="H43" s="108"/>
      <c r="I43" s="108"/>
      <c r="J43" s="108"/>
      <c r="K43" s="108"/>
      <c r="L43" s="109"/>
    </row>
    <row r="44" spans="2:12" ht="20" customHeight="1" x14ac:dyDescent="0.35">
      <c r="B44" s="20" t="s">
        <v>15</v>
      </c>
      <c r="C44" s="52">
        <v>45962</v>
      </c>
      <c r="D44" s="155"/>
      <c r="E44" s="156"/>
      <c r="F44" s="156"/>
      <c r="G44" s="156"/>
      <c r="H44" s="156"/>
      <c r="I44" s="156"/>
      <c r="J44" s="156"/>
      <c r="K44" s="156"/>
      <c r="L44" s="157"/>
    </row>
    <row r="45" spans="2:12" ht="20" customHeight="1" x14ac:dyDescent="0.35">
      <c r="B45" s="20" t="s">
        <v>17</v>
      </c>
      <c r="C45" s="52">
        <v>45963</v>
      </c>
      <c r="D45" s="155"/>
      <c r="E45" s="156"/>
      <c r="F45" s="156"/>
      <c r="G45" s="156"/>
      <c r="H45" s="156"/>
      <c r="I45" s="156"/>
      <c r="J45" s="156"/>
      <c r="K45" s="156"/>
      <c r="L45" s="157"/>
    </row>
    <row r="46" spans="2:12" ht="20" customHeight="1" x14ac:dyDescent="0.35">
      <c r="B46" s="48" t="s">
        <v>6</v>
      </c>
      <c r="C46" s="55">
        <v>45964</v>
      </c>
      <c r="D46" s="13" t="s">
        <v>7</v>
      </c>
      <c r="E46" s="14" t="s">
        <v>7</v>
      </c>
      <c r="F46" s="19" t="s">
        <v>8</v>
      </c>
      <c r="G46" s="19" t="s">
        <v>8</v>
      </c>
      <c r="H46" s="19" t="s">
        <v>8</v>
      </c>
      <c r="I46" s="22"/>
      <c r="J46" s="17" t="s">
        <v>9</v>
      </c>
      <c r="K46" s="17" t="s">
        <v>9</v>
      </c>
      <c r="L46" s="18"/>
    </row>
    <row r="47" spans="2:12" ht="20" customHeight="1" x14ac:dyDescent="0.35">
      <c r="B47" s="48" t="s">
        <v>10</v>
      </c>
      <c r="C47" s="51">
        <v>45965</v>
      </c>
      <c r="D47" s="13" t="s">
        <v>7</v>
      </c>
      <c r="E47" s="14" t="s">
        <v>7</v>
      </c>
      <c r="F47" s="15" t="s">
        <v>11</v>
      </c>
      <c r="G47" s="15" t="s">
        <v>11</v>
      </c>
      <c r="H47" s="15" t="s">
        <v>11</v>
      </c>
      <c r="I47" s="23"/>
      <c r="J47" s="17" t="s">
        <v>9</v>
      </c>
      <c r="K47" s="17" t="s">
        <v>9</v>
      </c>
      <c r="L47" s="31" t="s">
        <v>9</v>
      </c>
    </row>
    <row r="48" spans="2:12" ht="20" customHeight="1" x14ac:dyDescent="0.35">
      <c r="B48" s="48" t="s">
        <v>12</v>
      </c>
      <c r="C48" s="51">
        <v>45966</v>
      </c>
      <c r="D48" s="13" t="s">
        <v>7</v>
      </c>
      <c r="E48" s="14" t="s">
        <v>7</v>
      </c>
      <c r="F48" s="19" t="s">
        <v>8</v>
      </c>
      <c r="G48" s="19" t="s">
        <v>8</v>
      </c>
      <c r="H48" s="19" t="s">
        <v>8</v>
      </c>
      <c r="I48" s="24"/>
      <c r="J48" s="17" t="s">
        <v>9</v>
      </c>
      <c r="K48" s="17" t="s">
        <v>9</v>
      </c>
      <c r="L48" s="18"/>
    </row>
    <row r="49" spans="2:12" ht="20" customHeight="1" x14ac:dyDescent="0.35">
      <c r="B49" s="48" t="s">
        <v>13</v>
      </c>
      <c r="C49" s="55">
        <v>45967</v>
      </c>
      <c r="D49" s="13" t="s">
        <v>7</v>
      </c>
      <c r="E49" s="14" t="s">
        <v>7</v>
      </c>
      <c r="F49" s="15" t="s">
        <v>11</v>
      </c>
      <c r="G49" s="15" t="s">
        <v>11</v>
      </c>
      <c r="H49" s="15" t="s">
        <v>11</v>
      </c>
      <c r="I49" s="16"/>
      <c r="J49" s="17" t="s">
        <v>9</v>
      </c>
      <c r="K49" s="17" t="s">
        <v>9</v>
      </c>
      <c r="L49" s="31" t="s">
        <v>9</v>
      </c>
    </row>
    <row r="50" spans="2:12" ht="20" customHeight="1" x14ac:dyDescent="0.35">
      <c r="B50" s="48" t="s">
        <v>14</v>
      </c>
      <c r="C50" s="51">
        <v>45968</v>
      </c>
      <c r="D50" s="13" t="s">
        <v>7</v>
      </c>
      <c r="E50" s="14" t="s">
        <v>7</v>
      </c>
      <c r="F50" s="19" t="s">
        <v>8</v>
      </c>
      <c r="G50" s="19" t="s">
        <v>8</v>
      </c>
      <c r="H50" s="19" t="s">
        <v>8</v>
      </c>
      <c r="I50" s="16"/>
      <c r="J50" s="17" t="s">
        <v>9</v>
      </c>
      <c r="K50" s="17" t="s">
        <v>9</v>
      </c>
      <c r="L50" s="18"/>
    </row>
    <row r="51" spans="2:12" ht="20" customHeight="1" x14ac:dyDescent="0.35">
      <c r="B51" s="20" t="s">
        <v>15</v>
      </c>
      <c r="C51" s="52">
        <v>45969</v>
      </c>
      <c r="D51" s="155"/>
      <c r="E51" s="156"/>
      <c r="F51" s="156"/>
      <c r="G51" s="156"/>
      <c r="H51" s="156"/>
      <c r="I51" s="156"/>
      <c r="J51" s="156"/>
      <c r="K51" s="156"/>
      <c r="L51" s="157"/>
    </row>
    <row r="52" spans="2:12" ht="20" customHeight="1" x14ac:dyDescent="0.35">
      <c r="B52" s="20" t="s">
        <v>17</v>
      </c>
      <c r="C52" s="56">
        <v>45970</v>
      </c>
      <c r="D52" s="155"/>
      <c r="E52" s="156"/>
      <c r="F52" s="156"/>
      <c r="G52" s="156"/>
      <c r="H52" s="156"/>
      <c r="I52" s="156"/>
      <c r="J52" s="156"/>
      <c r="K52" s="156"/>
      <c r="L52" s="157"/>
    </row>
    <row r="53" spans="2:12" ht="20" customHeight="1" x14ac:dyDescent="0.35">
      <c r="B53" s="48" t="s">
        <v>6</v>
      </c>
      <c r="C53" s="51">
        <v>45971</v>
      </c>
      <c r="D53" s="104" t="s">
        <v>18</v>
      </c>
      <c r="E53" s="105"/>
      <c r="F53" s="105"/>
      <c r="G53" s="105"/>
      <c r="H53" s="105"/>
      <c r="I53" s="105"/>
      <c r="J53" s="105"/>
      <c r="K53" s="105"/>
      <c r="L53" s="106"/>
    </row>
    <row r="54" spans="2:12" ht="20" customHeight="1" x14ac:dyDescent="0.35">
      <c r="B54" s="48" t="s">
        <v>10</v>
      </c>
      <c r="C54" s="51">
        <v>45972</v>
      </c>
      <c r="D54" s="107"/>
      <c r="E54" s="108"/>
      <c r="F54" s="108"/>
      <c r="G54" s="108"/>
      <c r="H54" s="108"/>
      <c r="I54" s="108"/>
      <c r="J54" s="108"/>
      <c r="K54" s="108"/>
      <c r="L54" s="109"/>
    </row>
    <row r="55" spans="2:12" ht="20" customHeight="1" x14ac:dyDescent="0.35">
      <c r="B55" s="48" t="s">
        <v>12</v>
      </c>
      <c r="C55" s="55">
        <v>45973</v>
      </c>
      <c r="D55" s="107"/>
      <c r="E55" s="108"/>
      <c r="F55" s="108"/>
      <c r="G55" s="108"/>
      <c r="H55" s="108"/>
      <c r="I55" s="108"/>
      <c r="J55" s="108"/>
      <c r="K55" s="108"/>
      <c r="L55" s="109"/>
    </row>
    <row r="56" spans="2:12" ht="20" customHeight="1" x14ac:dyDescent="0.35">
      <c r="B56" s="48" t="s">
        <v>13</v>
      </c>
      <c r="C56" s="51">
        <v>45974</v>
      </c>
      <c r="D56" s="107"/>
      <c r="E56" s="108"/>
      <c r="F56" s="108"/>
      <c r="G56" s="108"/>
      <c r="H56" s="108"/>
      <c r="I56" s="108"/>
      <c r="J56" s="108"/>
      <c r="K56" s="108"/>
      <c r="L56" s="109"/>
    </row>
    <row r="57" spans="2:12" ht="20" customHeight="1" x14ac:dyDescent="0.35">
      <c r="B57" s="48" t="s">
        <v>14</v>
      </c>
      <c r="C57" s="51">
        <v>45975</v>
      </c>
      <c r="D57" s="110"/>
      <c r="E57" s="111"/>
      <c r="F57" s="111"/>
      <c r="G57" s="111"/>
      <c r="H57" s="111"/>
      <c r="I57" s="111"/>
      <c r="J57" s="111"/>
      <c r="K57" s="111"/>
      <c r="L57" s="112"/>
    </row>
    <row r="58" spans="2:12" ht="20" customHeight="1" x14ac:dyDescent="0.35">
      <c r="B58" s="20" t="s">
        <v>15</v>
      </c>
      <c r="C58" s="56">
        <v>45976</v>
      </c>
      <c r="D58" s="155"/>
      <c r="E58" s="156"/>
      <c r="F58" s="156"/>
      <c r="G58" s="156"/>
      <c r="H58" s="156"/>
      <c r="I58" s="156"/>
      <c r="J58" s="156"/>
      <c r="K58" s="156"/>
      <c r="L58" s="157"/>
    </row>
    <row r="59" spans="2:12" ht="20" customHeight="1" x14ac:dyDescent="0.35">
      <c r="B59" s="20" t="s">
        <v>17</v>
      </c>
      <c r="C59" s="52">
        <v>45977</v>
      </c>
      <c r="D59" s="155"/>
      <c r="E59" s="156"/>
      <c r="F59" s="156"/>
      <c r="G59" s="156"/>
      <c r="H59" s="156"/>
      <c r="I59" s="156"/>
      <c r="J59" s="156"/>
      <c r="K59" s="156"/>
      <c r="L59" s="157"/>
    </row>
    <row r="60" spans="2:12" ht="20" customHeight="1" x14ac:dyDescent="0.35">
      <c r="B60" s="48" t="s">
        <v>6</v>
      </c>
      <c r="C60" s="51">
        <v>45978</v>
      </c>
      <c r="D60" s="13" t="s">
        <v>7</v>
      </c>
      <c r="E60" s="14" t="s">
        <v>7</v>
      </c>
      <c r="F60" s="19" t="s">
        <v>8</v>
      </c>
      <c r="G60" s="19" t="s">
        <v>8</v>
      </c>
      <c r="H60" s="19" t="s">
        <v>8</v>
      </c>
      <c r="I60" s="24"/>
      <c r="J60" s="17" t="s">
        <v>9</v>
      </c>
      <c r="K60" s="17" t="s">
        <v>9</v>
      </c>
      <c r="L60" s="18"/>
    </row>
    <row r="61" spans="2:12" ht="20" customHeight="1" x14ac:dyDescent="0.35">
      <c r="B61" s="48" t="s">
        <v>10</v>
      </c>
      <c r="C61" s="55">
        <v>45979</v>
      </c>
      <c r="D61" s="13" t="s">
        <v>7</v>
      </c>
      <c r="E61" s="14" t="s">
        <v>7</v>
      </c>
      <c r="F61" s="15" t="s">
        <v>11</v>
      </c>
      <c r="G61" s="15" t="s">
        <v>11</v>
      </c>
      <c r="H61" s="15" t="s">
        <v>11</v>
      </c>
      <c r="I61" s="24"/>
      <c r="J61" s="17" t="s">
        <v>9</v>
      </c>
      <c r="K61" s="17" t="s">
        <v>9</v>
      </c>
      <c r="L61" s="31" t="s">
        <v>9</v>
      </c>
    </row>
    <row r="62" spans="2:12" ht="20" customHeight="1" x14ac:dyDescent="0.35">
      <c r="B62" s="48" t="s">
        <v>12</v>
      </c>
      <c r="C62" s="51">
        <v>45980</v>
      </c>
      <c r="D62" s="13" t="s">
        <v>7</v>
      </c>
      <c r="E62" s="14" t="s">
        <v>7</v>
      </c>
      <c r="F62" s="19" t="s">
        <v>8</v>
      </c>
      <c r="G62" s="19" t="s">
        <v>8</v>
      </c>
      <c r="H62" s="19" t="s">
        <v>8</v>
      </c>
      <c r="I62" s="24"/>
      <c r="J62" s="17" t="s">
        <v>9</v>
      </c>
      <c r="K62" s="17" t="s">
        <v>9</v>
      </c>
      <c r="L62" s="18"/>
    </row>
    <row r="63" spans="2:12" ht="20" customHeight="1" x14ac:dyDescent="0.35">
      <c r="B63" s="48" t="s">
        <v>13</v>
      </c>
      <c r="C63" s="51">
        <v>45981</v>
      </c>
      <c r="D63" s="13" t="s">
        <v>7</v>
      </c>
      <c r="E63" s="14" t="s">
        <v>7</v>
      </c>
      <c r="F63" s="15" t="s">
        <v>11</v>
      </c>
      <c r="G63" s="15" t="s">
        <v>11</v>
      </c>
      <c r="H63" s="15" t="s">
        <v>11</v>
      </c>
      <c r="I63" s="24"/>
      <c r="J63" s="17" t="s">
        <v>9</v>
      </c>
      <c r="K63" s="17" t="s">
        <v>9</v>
      </c>
      <c r="L63" s="31" t="s">
        <v>9</v>
      </c>
    </row>
    <row r="64" spans="2:12" ht="20" customHeight="1" x14ac:dyDescent="0.35">
      <c r="B64" s="48" t="s">
        <v>14</v>
      </c>
      <c r="C64" s="55">
        <v>45982</v>
      </c>
      <c r="D64" s="13" t="s">
        <v>7</v>
      </c>
      <c r="E64" s="14" t="s">
        <v>7</v>
      </c>
      <c r="F64" s="19" t="s">
        <v>8</v>
      </c>
      <c r="G64" s="19" t="s">
        <v>8</v>
      </c>
      <c r="H64" s="19" t="s">
        <v>8</v>
      </c>
      <c r="I64" s="24"/>
      <c r="J64" s="4" t="s">
        <v>16</v>
      </c>
      <c r="K64" s="4" t="s">
        <v>16</v>
      </c>
      <c r="L64" s="96" t="s">
        <v>16</v>
      </c>
    </row>
    <row r="65" spans="2:12" ht="20" customHeight="1" x14ac:dyDescent="0.35">
      <c r="B65" s="20" t="s">
        <v>15</v>
      </c>
      <c r="C65" s="52">
        <v>45983</v>
      </c>
      <c r="D65" s="155"/>
      <c r="E65" s="156"/>
      <c r="F65" s="156"/>
      <c r="G65" s="156"/>
      <c r="H65" s="156"/>
      <c r="I65" s="156"/>
      <c r="J65" s="156"/>
      <c r="K65" s="156"/>
      <c r="L65" s="157"/>
    </row>
    <row r="66" spans="2:12" ht="20" customHeight="1" x14ac:dyDescent="0.35">
      <c r="B66" s="20" t="s">
        <v>17</v>
      </c>
      <c r="C66" s="52">
        <v>45984</v>
      </c>
      <c r="D66" s="155"/>
      <c r="E66" s="156"/>
      <c r="F66" s="156"/>
      <c r="G66" s="156"/>
      <c r="H66" s="156"/>
      <c r="I66" s="156"/>
      <c r="J66" s="156"/>
      <c r="K66" s="156"/>
      <c r="L66" s="157"/>
    </row>
    <row r="67" spans="2:12" ht="20" customHeight="1" x14ac:dyDescent="0.35">
      <c r="B67" s="48" t="s">
        <v>6</v>
      </c>
      <c r="C67" s="55">
        <v>45985</v>
      </c>
      <c r="D67" s="104" t="s">
        <v>18</v>
      </c>
      <c r="E67" s="105"/>
      <c r="F67" s="105"/>
      <c r="G67" s="105"/>
      <c r="H67" s="105"/>
      <c r="I67" s="105"/>
      <c r="J67" s="105"/>
      <c r="K67" s="105"/>
      <c r="L67" s="106"/>
    </row>
    <row r="68" spans="2:12" ht="20" customHeight="1" x14ac:dyDescent="0.35">
      <c r="B68" s="48" t="s">
        <v>10</v>
      </c>
      <c r="C68" s="51">
        <v>45986</v>
      </c>
      <c r="D68" s="107"/>
      <c r="E68" s="108"/>
      <c r="F68" s="108"/>
      <c r="G68" s="108"/>
      <c r="H68" s="108"/>
      <c r="I68" s="108"/>
      <c r="J68" s="108"/>
      <c r="K68" s="108"/>
      <c r="L68" s="109"/>
    </row>
    <row r="69" spans="2:12" ht="20" customHeight="1" x14ac:dyDescent="0.35">
      <c r="B69" s="48" t="s">
        <v>12</v>
      </c>
      <c r="C69" s="51">
        <v>45987</v>
      </c>
      <c r="D69" s="107"/>
      <c r="E69" s="108"/>
      <c r="F69" s="108"/>
      <c r="G69" s="108"/>
      <c r="H69" s="108"/>
      <c r="I69" s="108"/>
      <c r="J69" s="108"/>
      <c r="K69" s="108"/>
      <c r="L69" s="109"/>
    </row>
    <row r="70" spans="2:12" ht="20" customHeight="1" x14ac:dyDescent="0.35">
      <c r="B70" s="48" t="s">
        <v>13</v>
      </c>
      <c r="C70" s="55">
        <v>45988</v>
      </c>
      <c r="D70" s="107"/>
      <c r="E70" s="108"/>
      <c r="F70" s="108"/>
      <c r="G70" s="108"/>
      <c r="H70" s="108"/>
      <c r="I70" s="108"/>
      <c r="J70" s="108"/>
      <c r="K70" s="108"/>
      <c r="L70" s="109"/>
    </row>
    <row r="71" spans="2:12" ht="20" customHeight="1" x14ac:dyDescent="0.35">
      <c r="B71" s="48" t="s">
        <v>14</v>
      </c>
      <c r="C71" s="51">
        <v>45989</v>
      </c>
      <c r="D71" s="107"/>
      <c r="E71" s="108"/>
      <c r="F71" s="108"/>
      <c r="G71" s="108"/>
      <c r="H71" s="108"/>
      <c r="I71" s="108"/>
      <c r="J71" s="108"/>
      <c r="K71" s="108"/>
      <c r="L71" s="109"/>
    </row>
    <row r="72" spans="2:12" ht="20" customHeight="1" x14ac:dyDescent="0.35">
      <c r="B72" s="20" t="s">
        <v>15</v>
      </c>
      <c r="C72" s="52">
        <v>45990</v>
      </c>
      <c r="D72" s="155"/>
      <c r="E72" s="156"/>
      <c r="F72" s="156"/>
      <c r="G72" s="156"/>
      <c r="H72" s="156"/>
      <c r="I72" s="156"/>
      <c r="J72" s="156"/>
      <c r="K72" s="156"/>
      <c r="L72" s="157"/>
    </row>
    <row r="73" spans="2:12" ht="20" customHeight="1" x14ac:dyDescent="0.35">
      <c r="B73" s="20" t="s">
        <v>17</v>
      </c>
      <c r="C73" s="56">
        <v>45991</v>
      </c>
      <c r="D73" s="155"/>
      <c r="E73" s="156"/>
      <c r="F73" s="156"/>
      <c r="G73" s="156"/>
      <c r="H73" s="156"/>
      <c r="I73" s="156"/>
      <c r="J73" s="156"/>
      <c r="K73" s="156"/>
      <c r="L73" s="157"/>
    </row>
    <row r="74" spans="2:12" ht="20" customHeight="1" x14ac:dyDescent="0.35">
      <c r="B74" s="48" t="s">
        <v>6</v>
      </c>
      <c r="C74" s="51">
        <v>45992</v>
      </c>
      <c r="D74" s="13" t="s">
        <v>7</v>
      </c>
      <c r="E74" s="14" t="s">
        <v>7</v>
      </c>
      <c r="F74" s="14" t="s">
        <v>7</v>
      </c>
      <c r="G74" s="4" t="s">
        <v>16</v>
      </c>
      <c r="H74" s="4" t="s">
        <v>16</v>
      </c>
      <c r="I74" s="24"/>
      <c r="J74" s="17" t="s">
        <v>9</v>
      </c>
      <c r="K74" s="17" t="s">
        <v>9</v>
      </c>
      <c r="L74" s="31" t="s">
        <v>9</v>
      </c>
    </row>
    <row r="75" spans="2:12" ht="20" customHeight="1" x14ac:dyDescent="0.35">
      <c r="B75" s="48" t="s">
        <v>10</v>
      </c>
      <c r="C75" s="51">
        <v>45993</v>
      </c>
      <c r="D75" s="13" t="s">
        <v>7</v>
      </c>
      <c r="E75" s="14" t="s">
        <v>7</v>
      </c>
      <c r="F75" s="15" t="s">
        <v>11</v>
      </c>
      <c r="G75" s="15" t="s">
        <v>11</v>
      </c>
      <c r="H75" s="15" t="s">
        <v>11</v>
      </c>
      <c r="I75" s="24"/>
      <c r="J75" s="4" t="s">
        <v>16</v>
      </c>
      <c r="K75" s="4" t="s">
        <v>16</v>
      </c>
      <c r="L75" s="96" t="s">
        <v>16</v>
      </c>
    </row>
    <row r="76" spans="2:12" ht="20" customHeight="1" x14ac:dyDescent="0.35">
      <c r="B76" s="48" t="s">
        <v>12</v>
      </c>
      <c r="C76" s="55">
        <v>45994</v>
      </c>
      <c r="D76" s="13" t="s">
        <v>7</v>
      </c>
      <c r="E76" s="14" t="s">
        <v>7</v>
      </c>
      <c r="F76" s="4" t="s">
        <v>16</v>
      </c>
      <c r="G76" s="4" t="s">
        <v>16</v>
      </c>
      <c r="H76" s="4" t="s">
        <v>16</v>
      </c>
      <c r="I76" s="24"/>
      <c r="J76" s="17" t="s">
        <v>9</v>
      </c>
      <c r="K76" s="17" t="s">
        <v>9</v>
      </c>
      <c r="L76" s="26"/>
    </row>
    <row r="77" spans="2:12" ht="20" customHeight="1" x14ac:dyDescent="0.35">
      <c r="B77" s="48" t="s">
        <v>13</v>
      </c>
      <c r="C77" s="51">
        <v>45995</v>
      </c>
      <c r="D77" s="13" t="s">
        <v>7</v>
      </c>
      <c r="E77" s="14" t="s">
        <v>7</v>
      </c>
      <c r="F77" s="14" t="s">
        <v>7</v>
      </c>
      <c r="G77" s="15" t="s">
        <v>11</v>
      </c>
      <c r="H77" s="15" t="s">
        <v>11</v>
      </c>
      <c r="I77" s="24"/>
      <c r="J77" s="4" t="s">
        <v>16</v>
      </c>
      <c r="K77" s="4" t="s">
        <v>16</v>
      </c>
      <c r="L77" s="96" t="s">
        <v>16</v>
      </c>
    </row>
    <row r="78" spans="2:12" ht="20" customHeight="1" x14ac:dyDescent="0.35">
      <c r="B78" s="48" t="s">
        <v>14</v>
      </c>
      <c r="C78" s="51">
        <v>45996</v>
      </c>
      <c r="I78" s="24"/>
      <c r="J78" s="24"/>
      <c r="K78" s="24"/>
      <c r="L78" s="26"/>
    </row>
    <row r="79" spans="2:12" ht="20" customHeight="1" x14ac:dyDescent="0.35">
      <c r="B79" s="20" t="s">
        <v>15</v>
      </c>
      <c r="C79" s="56">
        <v>45997</v>
      </c>
      <c r="D79" s="155"/>
      <c r="E79" s="156"/>
      <c r="F79" s="156"/>
      <c r="G79" s="156"/>
      <c r="H79" s="156"/>
      <c r="I79" s="156"/>
      <c r="J79" s="156"/>
      <c r="K79" s="156"/>
      <c r="L79" s="157"/>
    </row>
    <row r="80" spans="2:12" ht="20" customHeight="1" x14ac:dyDescent="0.35">
      <c r="B80" s="20" t="s">
        <v>17</v>
      </c>
      <c r="C80" s="52">
        <v>45998</v>
      </c>
      <c r="D80" s="155"/>
      <c r="E80" s="156"/>
      <c r="F80" s="156"/>
      <c r="G80" s="156"/>
      <c r="H80" s="156"/>
      <c r="I80" s="156"/>
      <c r="J80" s="156"/>
      <c r="K80" s="156"/>
      <c r="L80" s="157"/>
    </row>
    <row r="81" spans="2:12" ht="20" customHeight="1" x14ac:dyDescent="0.35">
      <c r="B81" s="20" t="s">
        <v>6</v>
      </c>
      <c r="C81" s="52">
        <v>45999</v>
      </c>
      <c r="D81" s="155"/>
      <c r="E81" s="156"/>
      <c r="F81" s="156"/>
      <c r="G81" s="156"/>
      <c r="H81" s="156"/>
      <c r="I81" s="156"/>
      <c r="J81" s="156"/>
      <c r="K81" s="156"/>
      <c r="L81" s="157"/>
    </row>
    <row r="82" spans="2:12" ht="20" customHeight="1" x14ac:dyDescent="0.35">
      <c r="B82" s="48" t="s">
        <v>10</v>
      </c>
      <c r="C82" s="55">
        <v>46000</v>
      </c>
      <c r="D82" s="104" t="s">
        <v>18</v>
      </c>
      <c r="E82" s="105"/>
      <c r="F82" s="105"/>
      <c r="G82" s="105"/>
      <c r="H82" s="105"/>
      <c r="I82" s="105"/>
      <c r="J82" s="105"/>
      <c r="K82" s="105"/>
      <c r="L82" s="106"/>
    </row>
    <row r="83" spans="2:12" ht="20" customHeight="1" x14ac:dyDescent="0.35">
      <c r="B83" s="48" t="s">
        <v>12</v>
      </c>
      <c r="C83" s="51">
        <v>46001</v>
      </c>
      <c r="D83" s="107"/>
      <c r="E83" s="108"/>
      <c r="F83" s="108"/>
      <c r="G83" s="108"/>
      <c r="H83" s="108"/>
      <c r="I83" s="108"/>
      <c r="J83" s="108"/>
      <c r="K83" s="108"/>
      <c r="L83" s="109"/>
    </row>
    <row r="84" spans="2:12" ht="20" customHeight="1" x14ac:dyDescent="0.35">
      <c r="B84" s="48" t="s">
        <v>13</v>
      </c>
      <c r="C84" s="51">
        <v>46002</v>
      </c>
      <c r="D84" s="107"/>
      <c r="E84" s="108"/>
      <c r="F84" s="108"/>
      <c r="G84" s="108"/>
      <c r="H84" s="108"/>
      <c r="I84" s="108"/>
      <c r="J84" s="108"/>
      <c r="K84" s="108"/>
      <c r="L84" s="109"/>
    </row>
    <row r="85" spans="2:12" ht="20" customHeight="1" x14ac:dyDescent="0.35">
      <c r="B85" s="48" t="s">
        <v>14</v>
      </c>
      <c r="C85" s="55">
        <v>46003</v>
      </c>
      <c r="D85" s="107"/>
      <c r="E85" s="108"/>
      <c r="F85" s="108"/>
      <c r="G85" s="108"/>
      <c r="H85" s="108"/>
      <c r="I85" s="108"/>
      <c r="J85" s="108"/>
      <c r="K85" s="108"/>
      <c r="L85" s="109"/>
    </row>
    <row r="86" spans="2:12" ht="20" customHeight="1" x14ac:dyDescent="0.35">
      <c r="B86" s="20" t="s">
        <v>15</v>
      </c>
      <c r="C86" s="52">
        <v>46004</v>
      </c>
      <c r="D86" s="155"/>
      <c r="E86" s="156"/>
      <c r="F86" s="156"/>
      <c r="G86" s="156"/>
      <c r="H86" s="156"/>
      <c r="I86" s="156"/>
      <c r="J86" s="156"/>
      <c r="K86" s="156"/>
      <c r="L86" s="157"/>
    </row>
    <row r="87" spans="2:12" ht="20" customHeight="1" thickBot="1" x14ac:dyDescent="0.4">
      <c r="B87" s="62" t="s">
        <v>17</v>
      </c>
      <c r="C87" s="63">
        <v>46005</v>
      </c>
      <c r="D87" s="182"/>
      <c r="E87" s="183"/>
      <c r="F87" s="183"/>
      <c r="G87" s="183"/>
      <c r="H87" s="183"/>
      <c r="I87" s="183"/>
      <c r="J87" s="183"/>
      <c r="K87" s="183"/>
      <c r="L87" s="184"/>
    </row>
    <row r="88" spans="2:12" ht="20" customHeight="1" x14ac:dyDescent="0.35">
      <c r="B88" s="149" t="s">
        <v>51</v>
      </c>
      <c r="C88" s="150"/>
      <c r="D88" s="150"/>
      <c r="E88" s="150"/>
      <c r="F88" s="150"/>
      <c r="G88" s="150"/>
      <c r="H88" s="150"/>
      <c r="I88" s="150"/>
      <c r="J88" s="150"/>
      <c r="K88" s="150"/>
      <c r="L88" s="151"/>
    </row>
    <row r="89" spans="2:12" ht="20" customHeight="1" thickBot="1" x14ac:dyDescent="0.4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4"/>
    </row>
    <row r="90" spans="2:12" ht="20" customHeight="1" x14ac:dyDescent="0.35">
      <c r="B90" s="6" t="s">
        <v>12</v>
      </c>
      <c r="C90" s="7">
        <v>46029</v>
      </c>
      <c r="D90" s="104" t="s">
        <v>18</v>
      </c>
      <c r="E90" s="105"/>
      <c r="F90" s="105"/>
      <c r="G90" s="105"/>
      <c r="H90" s="105"/>
      <c r="I90" s="105"/>
      <c r="J90" s="105"/>
      <c r="K90" s="105"/>
      <c r="L90" s="106"/>
    </row>
    <row r="91" spans="2:12" ht="20" customHeight="1" x14ac:dyDescent="0.35">
      <c r="B91" s="12" t="s">
        <v>13</v>
      </c>
      <c r="C91" s="7">
        <v>46030</v>
      </c>
      <c r="D91" s="107"/>
      <c r="E91" s="108"/>
      <c r="F91" s="108"/>
      <c r="G91" s="108"/>
      <c r="H91" s="108"/>
      <c r="I91" s="108"/>
      <c r="J91" s="108"/>
      <c r="K91" s="108"/>
      <c r="L91" s="109"/>
    </row>
    <row r="92" spans="2:12" ht="20" customHeight="1" x14ac:dyDescent="0.35">
      <c r="B92" s="12" t="s">
        <v>14</v>
      </c>
      <c r="C92" s="7">
        <v>46031</v>
      </c>
      <c r="D92" s="107"/>
      <c r="E92" s="108"/>
      <c r="F92" s="108"/>
      <c r="G92" s="108"/>
      <c r="H92" s="108"/>
      <c r="I92" s="108"/>
      <c r="J92" s="108"/>
      <c r="K92" s="108"/>
      <c r="L92" s="109"/>
    </row>
    <row r="93" spans="2:12" ht="20" customHeight="1" x14ac:dyDescent="0.35">
      <c r="B93" s="20" t="s">
        <v>15</v>
      </c>
      <c r="C93" s="34">
        <v>46032</v>
      </c>
      <c r="D93" s="155"/>
      <c r="E93" s="156"/>
      <c r="F93" s="156"/>
      <c r="G93" s="156"/>
      <c r="H93" s="156"/>
      <c r="I93" s="156"/>
      <c r="J93" s="156"/>
      <c r="K93" s="156"/>
      <c r="L93" s="157"/>
    </row>
    <row r="94" spans="2:12" ht="20" customHeight="1" x14ac:dyDescent="0.35">
      <c r="B94" s="20" t="s">
        <v>17</v>
      </c>
      <c r="C94" s="34">
        <v>46033</v>
      </c>
      <c r="D94" s="155"/>
      <c r="E94" s="156"/>
      <c r="F94" s="156"/>
      <c r="G94" s="156"/>
      <c r="H94" s="156"/>
      <c r="I94" s="156"/>
      <c r="J94" s="156"/>
      <c r="K94" s="156"/>
      <c r="L94" s="157"/>
    </row>
    <row r="95" spans="2:12" ht="20" customHeight="1" x14ac:dyDescent="0.35">
      <c r="B95" s="12" t="s">
        <v>6</v>
      </c>
      <c r="C95" s="7">
        <v>46034</v>
      </c>
      <c r="D95" s="104" t="s">
        <v>18</v>
      </c>
      <c r="E95" s="105"/>
      <c r="F95" s="105"/>
      <c r="G95" s="105"/>
      <c r="H95" s="105"/>
      <c r="I95" s="105"/>
      <c r="J95" s="105"/>
      <c r="K95" s="105"/>
      <c r="L95" s="106"/>
    </row>
    <row r="96" spans="2:12" ht="20" customHeight="1" x14ac:dyDescent="0.35">
      <c r="B96" s="12" t="s">
        <v>10</v>
      </c>
      <c r="C96" s="7">
        <v>46035</v>
      </c>
      <c r="D96" s="107"/>
      <c r="E96" s="108"/>
      <c r="F96" s="108"/>
      <c r="G96" s="108"/>
      <c r="H96" s="108"/>
      <c r="I96" s="108"/>
      <c r="J96" s="108"/>
      <c r="K96" s="108"/>
      <c r="L96" s="109"/>
    </row>
    <row r="97" spans="2:12" ht="20" customHeight="1" x14ac:dyDescent="0.35">
      <c r="B97" s="12" t="s">
        <v>12</v>
      </c>
      <c r="C97" s="7">
        <v>46036</v>
      </c>
      <c r="D97" s="107"/>
      <c r="E97" s="108"/>
      <c r="F97" s="108"/>
      <c r="G97" s="108"/>
      <c r="H97" s="108"/>
      <c r="I97" s="108"/>
      <c r="J97" s="108"/>
      <c r="K97" s="108"/>
      <c r="L97" s="109"/>
    </row>
    <row r="98" spans="2:12" ht="20" customHeight="1" x14ac:dyDescent="0.35">
      <c r="B98" s="12" t="s">
        <v>13</v>
      </c>
      <c r="C98" s="7">
        <v>46037</v>
      </c>
      <c r="D98" s="107"/>
      <c r="E98" s="108"/>
      <c r="F98" s="108"/>
      <c r="G98" s="108"/>
      <c r="H98" s="108"/>
      <c r="I98" s="108"/>
      <c r="J98" s="108"/>
      <c r="K98" s="108"/>
      <c r="L98" s="109"/>
    </row>
    <row r="99" spans="2:12" ht="20" customHeight="1" thickBot="1" x14ac:dyDescent="0.4">
      <c r="B99" s="12" t="s">
        <v>14</v>
      </c>
      <c r="C99" s="7">
        <v>46038</v>
      </c>
      <c r="D99" s="166"/>
      <c r="E99" s="167"/>
      <c r="F99" s="167"/>
      <c r="G99" s="167"/>
      <c r="H99" s="167"/>
      <c r="I99" s="167"/>
      <c r="J99" s="167"/>
      <c r="K99" s="167"/>
      <c r="L99" s="168"/>
    </row>
    <row r="100" spans="2:12" ht="20" customHeight="1" x14ac:dyDescent="0.35">
      <c r="B100" s="149" t="s">
        <v>54</v>
      </c>
      <c r="C100" s="150"/>
      <c r="D100" s="150"/>
      <c r="E100" s="150"/>
      <c r="F100" s="150"/>
      <c r="G100" s="150"/>
      <c r="H100" s="150"/>
      <c r="I100" s="150"/>
      <c r="J100" s="150"/>
      <c r="K100" s="150"/>
      <c r="L100" s="151"/>
    </row>
    <row r="101" spans="2:12" ht="20" customHeight="1" thickBot="1" x14ac:dyDescent="0.4">
      <c r="B101" s="152"/>
      <c r="C101" s="153"/>
      <c r="D101" s="153"/>
      <c r="E101" s="153"/>
      <c r="F101" s="153"/>
      <c r="G101" s="153"/>
      <c r="H101" s="153"/>
      <c r="I101" s="153"/>
      <c r="J101" s="153"/>
      <c r="K101" s="153"/>
      <c r="L101" s="154"/>
    </row>
    <row r="102" spans="2:12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3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3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3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3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3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3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3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3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3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3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3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3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3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3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3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3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3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3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3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3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3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3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3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3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3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3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3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3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3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3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3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3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3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3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3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3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3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3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3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3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3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3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3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3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3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3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3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3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3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3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3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3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3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3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3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3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3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3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3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3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3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3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3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3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3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3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3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3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3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3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3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3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3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3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3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3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3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3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3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3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3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3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3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3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3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3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3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3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3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3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3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3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3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3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3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3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3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3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3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3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3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3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3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3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3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3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3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3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3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3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3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3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3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3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3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3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3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3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3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3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3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3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3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3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3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3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3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3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3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3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3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3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3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3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3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3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3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3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3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3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3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3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3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3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3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3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3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3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3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3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3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3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3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3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3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3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3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3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3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3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3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3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3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3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3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3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3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3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3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3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3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3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3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3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3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3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3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3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3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3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3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3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3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3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3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3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3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3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3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3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3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3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3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3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3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3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3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3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3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3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3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3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3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3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3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3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3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3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3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3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3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3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3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3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3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3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3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3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3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3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3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3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3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3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3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3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3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3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3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3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3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3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3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3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3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3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3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3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3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3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3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3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3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3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3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3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3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3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3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3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3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3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3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3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3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3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3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3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3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3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3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3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3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3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3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3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3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3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3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3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3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3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3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3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3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3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3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3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3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3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3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3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3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3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3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3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3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3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3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3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3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3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3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3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3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3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3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3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3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3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3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3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3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3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3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3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3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3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3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3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3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3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3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3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3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3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3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3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3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3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3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3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3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3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3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3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3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3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3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3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3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3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3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3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3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3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3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3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3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3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3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3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3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3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3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3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3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3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3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3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3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3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3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3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3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3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3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3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3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3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3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3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3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3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3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3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3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3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3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3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3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3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3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3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3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3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3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3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3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3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3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3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3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3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3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3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3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3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3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3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3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3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3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3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3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3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3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3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3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3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3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3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3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3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3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3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3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3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3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3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3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3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3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3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3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3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3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3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3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3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3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3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3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3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3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3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3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3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3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3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3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3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3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3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3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3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3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3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3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3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3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3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3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3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3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3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3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3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3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3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3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3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3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3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3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3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3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3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3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3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3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3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3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3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3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3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3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3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3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3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3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3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3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3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3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3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3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3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3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3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3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3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3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3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3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3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3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3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3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3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3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3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3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3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3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3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3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3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3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3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3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3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3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3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3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3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3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3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3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3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3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3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3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3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3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3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3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3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3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3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3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3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3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3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3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3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3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3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3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3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3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3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3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3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3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3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3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3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3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3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3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3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3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x14ac:dyDescent="0.3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x14ac:dyDescent="0.3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x14ac:dyDescent="0.3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x14ac:dyDescent="0.3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x14ac:dyDescent="0.3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x14ac:dyDescent="0.3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x14ac:dyDescent="0.3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x14ac:dyDescent="0.3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x14ac:dyDescent="0.3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x14ac:dyDescent="0.3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x14ac:dyDescent="0.3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x14ac:dyDescent="0.3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x14ac:dyDescent="0.3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x14ac:dyDescent="0.3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x14ac:dyDescent="0.3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x14ac:dyDescent="0.35">
      <c r="B886" s="27"/>
      <c r="C886" s="27"/>
      <c r="D886" s="27"/>
      <c r="E886" s="27"/>
      <c r="F886" s="27"/>
      <c r="G886" s="27"/>
      <c r="H886" s="27"/>
      <c r="I886" s="28"/>
      <c r="J886" s="28"/>
      <c r="K886" s="28"/>
      <c r="L886" s="28"/>
    </row>
  </sheetData>
  <mergeCells count="51">
    <mergeCell ref="B11:L11"/>
    <mergeCell ref="B12:C12"/>
    <mergeCell ref="B2:L2"/>
    <mergeCell ref="B3:L3"/>
    <mergeCell ref="B4:L4"/>
    <mergeCell ref="B5:L5"/>
    <mergeCell ref="B6:C7"/>
    <mergeCell ref="D6:D7"/>
    <mergeCell ref="F6:F7"/>
    <mergeCell ref="G6:G7"/>
    <mergeCell ref="H6:I6"/>
    <mergeCell ref="E6:E7"/>
    <mergeCell ref="J6:L10"/>
    <mergeCell ref="B8:C8"/>
    <mergeCell ref="B9:C9"/>
    <mergeCell ref="B10:C10"/>
    <mergeCell ref="D13:K15"/>
    <mergeCell ref="D16:L16"/>
    <mergeCell ref="D23:L23"/>
    <mergeCell ref="D66:L66"/>
    <mergeCell ref="D25:L29"/>
    <mergeCell ref="D17:L17"/>
    <mergeCell ref="D52:L52"/>
    <mergeCell ref="D59:L59"/>
    <mergeCell ref="D67:L71"/>
    <mergeCell ref="D72:L72"/>
    <mergeCell ref="D79:L79"/>
    <mergeCell ref="D73:L73"/>
    <mergeCell ref="D24:L24"/>
    <mergeCell ref="D51:L51"/>
    <mergeCell ref="D58:L58"/>
    <mergeCell ref="D65:L65"/>
    <mergeCell ref="D53:L57"/>
    <mergeCell ref="D30:L30"/>
    <mergeCell ref="D37:L37"/>
    <mergeCell ref="D39:L43"/>
    <mergeCell ref="D44:L44"/>
    <mergeCell ref="D31:L31"/>
    <mergeCell ref="D38:L38"/>
    <mergeCell ref="D45:L45"/>
    <mergeCell ref="B100:L101"/>
    <mergeCell ref="D80:L80"/>
    <mergeCell ref="D81:L81"/>
    <mergeCell ref="D87:L87"/>
    <mergeCell ref="D95:L99"/>
    <mergeCell ref="D82:L85"/>
    <mergeCell ref="D86:L86"/>
    <mergeCell ref="B88:L89"/>
    <mergeCell ref="D94:L94"/>
    <mergeCell ref="D93:L93"/>
    <mergeCell ref="D90:L92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2A</vt:lpstr>
      <vt:lpstr>2B</vt:lpstr>
      <vt:lpstr>2C</vt:lpstr>
      <vt:lpstr>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Valentina Petracca</cp:lastModifiedBy>
  <dcterms:created xsi:type="dcterms:W3CDTF">2023-08-23T15:54:36Z</dcterms:created>
  <dcterms:modified xsi:type="dcterms:W3CDTF">2025-10-10T10:11:44Z</dcterms:modified>
</cp:coreProperties>
</file>